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ktep\Desktop\"/>
    </mc:Choice>
  </mc:AlternateContent>
  <xr:revisionPtr revIDLastSave="0" documentId="13_ncr:1_{D6FBB941-3756-4E3A-881D-3F3FD440BA77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4" l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GR18" i="4"/>
  <c r="GQ18" i="4"/>
  <c r="GP18" i="4"/>
  <c r="GO18" i="4"/>
  <c r="GN18" i="4"/>
  <c r="GM18" i="4"/>
  <c r="GL18" i="4"/>
  <c r="GK18" i="4"/>
  <c r="GJ18" i="4"/>
  <c r="GI18" i="4"/>
  <c r="GH18" i="4"/>
  <c r="GG18" i="4"/>
  <c r="GF18" i="4"/>
  <c r="GE18" i="4"/>
  <c r="GD18" i="4"/>
  <c r="GC18" i="4"/>
  <c r="GB18" i="4"/>
  <c r="GA18" i="4"/>
  <c r="FZ18" i="4"/>
  <c r="FY18" i="4"/>
  <c r="FX18" i="4"/>
  <c r="FW18" i="4"/>
  <c r="FV18" i="4"/>
  <c r="FU18" i="4"/>
  <c r="FT18" i="4"/>
  <c r="FS18" i="4"/>
  <c r="FR18" i="4"/>
  <c r="FQ18" i="4"/>
  <c r="FP18" i="4"/>
  <c r="FO18" i="4"/>
  <c r="FN18" i="4"/>
  <c r="FM18" i="4"/>
  <c r="FL18" i="4"/>
  <c r="FK18" i="4"/>
  <c r="FJ18" i="4"/>
  <c r="FI18" i="4"/>
  <c r="FH18" i="4"/>
  <c r="FG18" i="4"/>
  <c r="FF18" i="4"/>
  <c r="FE18" i="4"/>
  <c r="FD18" i="4"/>
  <c r="FC18" i="4"/>
  <c r="FB18" i="4"/>
  <c r="FA18" i="4"/>
  <c r="EZ18" i="4"/>
  <c r="EY18" i="4"/>
  <c r="EX18" i="4"/>
  <c r="EW18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C17" i="4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CA41" i="2"/>
  <c r="CC41" i="2"/>
  <c r="CG41" i="2"/>
  <c r="CK41" i="2"/>
  <c r="CL41" i="2"/>
  <c r="CO41" i="2"/>
  <c r="CP41" i="2"/>
  <c r="CS41" i="2"/>
  <c r="CW41" i="2"/>
  <c r="DA41" i="2"/>
  <c r="DE41" i="2"/>
  <c r="DF41" i="2"/>
  <c r="DG41" i="2"/>
  <c r="DI41" i="2"/>
  <c r="DJ41" i="2"/>
  <c r="DK41" i="2"/>
  <c r="DM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D62" i="1"/>
  <c r="E62" i="1" s="1"/>
  <c r="D52" i="1"/>
  <c r="D53" i="1"/>
  <c r="E53" i="1" s="1"/>
  <c r="D57" i="1"/>
  <c r="E57" i="1" s="1"/>
  <c r="D60" i="1"/>
  <c r="E60" i="1" s="1"/>
  <c r="D52" i="2"/>
  <c r="D48" i="2"/>
  <c r="D49" i="1"/>
  <c r="E49" i="1" s="1"/>
  <c r="D60" i="2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E58" i="3"/>
  <c r="E54" i="3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17" i="4" l="1"/>
  <c r="BU17" i="4"/>
  <c r="BV17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V40" i="5"/>
  <c r="HZ40" i="5"/>
  <c r="IP40" i="5"/>
  <c r="IT40" i="5"/>
  <c r="C40" i="5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39" i="4"/>
  <c r="D21" i="4"/>
  <c r="D29" i="4"/>
  <c r="D30" i="4"/>
  <c r="D33" i="4"/>
  <c r="D31" i="4"/>
  <c r="D34" i="4"/>
  <c r="D37" i="4"/>
  <c r="D35" i="4"/>
  <c r="D22" i="4"/>
  <c r="D38" i="4"/>
  <c r="D23" i="4"/>
  <c r="D26" i="4"/>
  <c r="D27" i="4"/>
  <c r="E59" i="5"/>
  <c r="E55" i="5"/>
  <c r="E61" i="5"/>
  <c r="H40" i="5"/>
  <c r="D45" i="5" s="1"/>
  <c r="D50" i="5" l="1"/>
  <c r="D36" i="4"/>
  <c r="E63" i="1"/>
  <c r="E58" i="5"/>
  <c r="E54" i="5"/>
  <c r="D63" i="1"/>
  <c r="D28" i="4"/>
  <c r="D40" i="4"/>
  <c r="D58" i="5"/>
  <c r="D54" i="5"/>
  <c r="D62" i="3"/>
  <c r="E62" i="5"/>
  <c r="D24" i="4"/>
  <c r="E47" i="5"/>
  <c r="E50" i="5" s="1"/>
  <c r="E62" i="3"/>
  <c r="D32" i="4"/>
  <c r="D62" i="5"/>
  <c r="E45" i="5"/>
  <c r="E46" i="5" s="1"/>
  <c r="D46" i="5"/>
</calcChain>
</file>

<file path=xl/sharedStrings.xml><?xml version="1.0" encoding="utf-8"?>
<sst xmlns="http://schemas.openxmlformats.org/spreadsheetml/2006/main" count="1762" uniqueCount="1386">
  <si>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</si>
  <si>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</si>
  <si>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</si>
  <si>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</si>
  <si>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</si>
  <si>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</si>
  <si>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</si>
  <si>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</si>
  <si>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</si>
  <si>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</si>
  <si>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</si>
  <si>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</si>
  <si>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</si>
  <si>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</si>
  <si>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</si>
  <si>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</si>
  <si>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</si>
  <si>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</si>
  <si>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</si>
  <si>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</si>
  <si>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</si>
  <si>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</si>
  <si>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</si>
  <si>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</si>
  <si>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</si>
  <si>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</si>
  <si>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</si>
  <si>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</si>
  <si>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</si>
  <si>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</si>
  <si>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</si>
  <si>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</si>
  <si>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</si>
  <si>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</si>
  <si>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</si>
  <si>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</si>
  <si>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</si>
  <si>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</si>
  <si>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</si>
  <si>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</si>
  <si>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</si>
  <si>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</si>
  <si>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</si>
  <si>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</si>
  <si>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</si>
  <si>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</si>
  <si>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</si>
  <si>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</si>
  <si>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</si>
  <si>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</si>
  <si>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</si>
  <si>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</si>
  <si>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</si>
  <si>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</si>
  <si>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</si>
  <si>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</si>
  <si>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</si>
  <si>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</si>
  <si>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</si>
  <si>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</si>
  <si>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</si>
  <si>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</si>
  <si>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</si>
  <si>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</si>
  <si>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</si>
  <si>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</si>
  <si>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</si>
  <si>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</si>
  <si>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</si>
  <si>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</si>
  <si>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</si>
  <si>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</si>
  <si>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</si>
  <si>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</si>
  <si>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</si>
  <si>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</si>
  <si>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</si>
  <si>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</si>
  <si>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</si>
  <si>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</si>
  <si>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</si>
  <si>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</si>
  <si>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</si>
  <si>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</si>
  <si>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</si>
  <si>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</si>
  <si>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</si>
  <si>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</si>
  <si>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</si>
  <si>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</si>
  <si>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</si>
  <si>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</si>
  <si>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</si>
  <si>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</si>
  <si>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</si>
  <si>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</si>
  <si>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</si>
  <si>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</si>
  <si>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</si>
  <si>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</si>
  <si>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</si>
  <si>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</si>
  <si>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</si>
  <si>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</si>
  <si>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</si>
  <si>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</si>
  <si>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</si>
  <si>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</si>
  <si>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</si>
  <si>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</si>
  <si>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</si>
  <si>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</si>
  <si>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</si>
  <si>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</si>
  <si>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</si>
  <si>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</si>
  <si>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</si>
  <si>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</si>
  <si>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</si>
  <si>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</si>
  <si>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</si>
  <si>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</si>
  <si>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</si>
  <si>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</si>
  <si>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</si>
  <si>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</si>
  <si>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</si>
  <si>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</si>
  <si>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</si>
  <si>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</si>
  <si>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</si>
  <si>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</si>
  <si>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</si>
  <si>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</si>
  <si>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</si>
  <si>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</si>
  <si>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</si>
  <si>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</si>
  <si>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</si>
  <si>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</si>
  <si>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</si>
  <si>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</si>
  <si>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</si>
  <si>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</si>
  <si>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</si>
  <si>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</si>
  <si>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</si>
  <si>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</si>
  <si>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</si>
  <si>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</si>
  <si>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</si>
  <si>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</si>
  <si>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</si>
  <si>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</si>
  <si>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</si>
  <si>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</si>
  <si>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</si>
  <si>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</si>
  <si>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</si>
  <si>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</si>
  <si>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</si>
  <si>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</si>
  <si>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</si>
  <si>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</si>
  <si>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</si>
  <si>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</si>
  <si>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</si>
  <si>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</si>
  <si>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</si>
  <si>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</si>
  <si>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</si>
  <si>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</si>
  <si>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</si>
  <si>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</si>
  <si>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</si>
  <si>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</si>
  <si>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</si>
  <si>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</si>
  <si>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</si>
  <si>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</si>
  <si>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</si>
  <si>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</si>
  <si>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</si>
  <si>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</si>
  <si>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</si>
  <si>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</si>
  <si>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</si>
  <si>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</si>
  <si>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</si>
  <si>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</si>
  <si>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</si>
  <si>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</si>
  <si>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</si>
  <si>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</si>
  <si>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</si>
  <si>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</si>
  <si>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</si>
  <si>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</si>
  <si>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</si>
  <si>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</si>
  <si>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</si>
  <si>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</si>
  <si>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</si>
  <si>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</si>
  <si>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</si>
  <si>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</si>
  <si>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</si>
  <si>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</si>
  <si>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</si>
  <si>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</si>
  <si>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</si>
  <si>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</si>
  <si>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</si>
  <si>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</si>
  <si>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</si>
  <si>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</si>
  <si>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</si>
  <si>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</si>
  <si>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</si>
  <si>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</si>
  <si>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</si>
  <si>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</si>
  <si>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</si>
  <si>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</si>
  <si>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</si>
  <si>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</si>
  <si>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</si>
  <si>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</si>
  <si>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</si>
  <si>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</si>
  <si>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</si>
  <si>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</si>
  <si>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</si>
  <si>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</si>
  <si>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</si>
  <si>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</si>
  <si>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</si>
  <si>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</si>
  <si>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</si>
  <si>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</si>
  <si>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</si>
  <si>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</si>
  <si>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</si>
  <si>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</si>
  <si>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</si>
  <si>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</si>
  <si>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</si>
  <si>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</si>
  <si>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</si>
  <si>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</si>
  <si>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</si>
  <si>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</si>
  <si>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</si>
  <si>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</si>
  <si>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</si>
  <si>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</si>
  <si>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</si>
  <si>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</si>
  <si>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</si>
  <si>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</si>
  <si>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</si>
  <si>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</si>
  <si>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</si>
  <si>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</si>
  <si>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</si>
  <si>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</si>
  <si>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</si>
  <si>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</si>
  <si>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</si>
  <si>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</si>
  <si>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</si>
  <si>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</si>
  <si>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</si>
  <si>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</si>
  <si>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</si>
  <si>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</si>
  <si>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</si>
  <si>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</si>
  <si>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</si>
  <si>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</si>
  <si>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</si>
  <si>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</si>
  <si>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</si>
  <si>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</si>
  <si>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</si>
  <si>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</si>
  <si>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</si>
  <si>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</si>
  <si>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</si>
  <si>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</si>
  <si>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</si>
  <si>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</si>
  <si>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</si>
  <si>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</si>
  <si>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</si>
  <si>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</si>
  <si>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</si>
  <si>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</si>
  <si>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</si>
  <si>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</si>
  <si>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</si>
  <si>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</si>
  <si>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</si>
  <si>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</si>
  <si>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</si>
  <si>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</si>
  <si>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</si>
  <si>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</si>
  <si>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</si>
  <si>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</si>
  <si>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</si>
  <si>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</si>
  <si>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</si>
  <si>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</si>
  <si>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</si>
  <si>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</si>
  <si>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</si>
  <si>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</si>
  <si>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</si>
  <si>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</si>
  <si>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</si>
  <si>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</si>
  <si>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</si>
  <si>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</si>
  <si>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</si>
  <si>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</si>
  <si>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</si>
  <si>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</si>
  <si>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</si>
  <si>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</si>
  <si>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</si>
  <si>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</si>
  <si>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</si>
  <si>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</si>
  <si>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</si>
  <si>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</si>
  <si>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</si>
  <si>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</si>
  <si>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</si>
  <si>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</si>
  <si>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</si>
  <si>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</si>
  <si>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</si>
  <si>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</si>
  <si>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</si>
  <si>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</si>
  <si>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</si>
  <si>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</si>
  <si>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</si>
  <si>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</si>
  <si>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</si>
  <si>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</si>
  <si>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</si>
  <si>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</si>
  <si>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</si>
  <si>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</si>
  <si>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</si>
  <si>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</si>
  <si>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</si>
  <si>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</si>
  <si>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</si>
  <si>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</si>
  <si>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</si>
  <si>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</si>
  <si>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</si>
  <si>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</si>
  <si>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</si>
  <si>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</si>
  <si>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</si>
  <si>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</si>
  <si>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</si>
  <si>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</si>
  <si>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</si>
  <si>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</si>
  <si>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</si>
  <si>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</si>
  <si>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</si>
  <si>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</si>
  <si>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</si>
  <si>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</si>
  <si>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</si>
  <si>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</si>
  <si>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</si>
  <si>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</si>
  <si>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</si>
  <si>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</si>
  <si>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</si>
  <si>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</si>
  <si>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</si>
  <si>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</si>
  <si>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</si>
  <si>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</si>
  <si>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</si>
  <si>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</si>
  <si>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</si>
  <si>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</si>
  <si>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</si>
  <si>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</si>
  <si>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</si>
  <si>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</si>
  <si>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</si>
  <si>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</si>
  <si>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</si>
  <si>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</si>
  <si>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</si>
  <si>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</si>
  <si>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</si>
  <si>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</si>
  <si>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</si>
  <si>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</si>
  <si>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</si>
  <si>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</si>
  <si>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</si>
  <si>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</si>
  <si>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</si>
  <si>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</si>
  <si>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</si>
  <si>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</si>
  <si>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</si>
  <si>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</si>
  <si>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</si>
  <si>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</si>
  <si>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</si>
  <si>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</si>
  <si>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</si>
  <si>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</si>
  <si>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</si>
  <si>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</si>
  <si>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</si>
  <si>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</si>
  <si>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</si>
  <si>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</si>
  <si>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</si>
  <si>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</si>
  <si>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</si>
  <si>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</si>
  <si>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</si>
  <si>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</si>
  <si>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</si>
  <si>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</si>
  <si>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</si>
  <si>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</si>
  <si>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</si>
  <si>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</si>
  <si>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</si>
  <si>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</si>
  <si>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</si>
  <si>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</si>
  <si>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</si>
  <si>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</si>
  <si>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</si>
  <si>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</si>
  <si>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</si>
  <si>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</si>
  <si>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</si>
  <si>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</si>
  <si>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</si>
  <si>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</si>
  <si>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</si>
  <si>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</si>
  <si>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</si>
  <si>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</si>
  <si>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</si>
  <si>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</si>
  <si>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</si>
  <si>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</si>
  <si>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</si>
  <si>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</si>
  <si>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</si>
  <si>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</si>
  <si>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</si>
  <si>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</si>
  <si>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</si>
  <si>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</si>
  <si>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</si>
  <si>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</si>
  <si>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</si>
  <si>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</si>
  <si>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</si>
  <si>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</si>
  <si>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</si>
  <si>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</si>
  <si>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</si>
  <si>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</si>
  <si>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</si>
  <si>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</si>
  <si>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</si>
  <si>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</si>
  <si>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</si>
  <si>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</si>
  <si>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</si>
  <si>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</si>
  <si>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</si>
  <si>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</si>
  <si>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</si>
  <si>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</si>
  <si>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</si>
  <si>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</si>
  <si>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</si>
  <si>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</si>
  <si>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</si>
  <si>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</si>
  <si>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</si>
  <si>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</si>
  <si>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</si>
  <si>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</si>
  <si>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</si>
  <si>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</si>
  <si>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</si>
  <si>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</si>
  <si>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</si>
  <si>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</si>
  <si>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</si>
  <si>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</si>
  <si>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</si>
  <si>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</si>
  <si>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</si>
  <si>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</si>
  <si>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</si>
  <si>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</si>
  <si>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</si>
  <si>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</si>
  <si>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</si>
  <si>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</si>
  <si>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</si>
  <si>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</si>
  <si>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</si>
  <si>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</si>
  <si>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</si>
  <si>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</si>
  <si>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</si>
  <si>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</si>
  <si>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</si>
  <si>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</si>
  <si>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</si>
  <si>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</si>
  <si>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</si>
  <si>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</si>
  <si>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</si>
  <si>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</si>
  <si>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</si>
  <si>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</si>
  <si>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</si>
  <si>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</si>
  <si>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</si>
  <si>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</si>
  <si>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</si>
  <si>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</si>
  <si>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</si>
  <si>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</si>
  <si>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</si>
  <si>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</si>
  <si>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</si>
  <si>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</si>
  <si>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</si>
  <si>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</si>
  <si>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</si>
  <si>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</si>
  <si>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</si>
  <si>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</si>
  <si>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</si>
  <si>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</si>
  <si>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</si>
  <si>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</si>
  <si>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</si>
  <si>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</si>
  <si>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</si>
  <si>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</si>
  <si>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</si>
  <si>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</si>
  <si>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</si>
  <si>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</si>
  <si>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</si>
  <si>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</si>
  <si>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</si>
  <si>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</si>
  <si>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</si>
  <si>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</si>
  <si>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</si>
  <si>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</si>
  <si>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</si>
  <si>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</si>
  <si>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</si>
  <si>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</si>
  <si>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</si>
  <si>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</si>
  <si>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</si>
  <si>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</si>
  <si>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</si>
  <si>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</si>
  <si>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</si>
  <si>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</si>
  <si>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</si>
  <si>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</si>
  <si>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</si>
  <si>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</si>
  <si>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</si>
  <si>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</si>
  <si>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</si>
  <si>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</si>
  <si>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</si>
  <si>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</si>
  <si>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</si>
  <si>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</si>
  <si>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</si>
  <si>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</si>
  <si>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</si>
  <si>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</si>
  <si>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</si>
  <si>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</si>
  <si>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</si>
  <si>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</si>
  <si>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</si>
  <si>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</si>
  <si>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</si>
  <si>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</si>
  <si>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</si>
  <si>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</si>
  <si>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</si>
  <si>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</si>
  <si>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</si>
  <si>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</si>
  <si>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</si>
  <si>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</si>
  <si>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</si>
  <si>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</si>
  <si>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</si>
  <si>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</si>
  <si>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</si>
  <si>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</si>
  <si>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</si>
  <si>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</si>
  <si>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</si>
  <si>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</si>
  <si>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</si>
  <si>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</si>
  <si>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</si>
  <si>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</si>
  <si>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</si>
  <si>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</si>
  <si>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</si>
  <si>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</si>
  <si>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</si>
  <si>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</si>
  <si>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</si>
  <si>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</si>
  <si>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</si>
  <si>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</si>
  <si>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</si>
  <si>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</si>
  <si>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</si>
  <si>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</si>
  <si>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</si>
  <si>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</si>
  <si>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</si>
  <si>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</si>
  <si>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</si>
  <si>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</si>
  <si>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</si>
  <si>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</si>
  <si>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</si>
  <si>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</si>
  <si>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</si>
  <si>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</si>
  <si>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</si>
  <si>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</si>
  <si>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</si>
  <si>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</si>
  <si>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</si>
  <si>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</si>
  <si>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</si>
  <si>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</si>
  <si>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</si>
  <si>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</si>
  <si>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</si>
  <si>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</si>
  <si>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</si>
  <si>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</si>
  <si>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</si>
  <si>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</si>
  <si>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</si>
  <si>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</si>
  <si>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</si>
  <si>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</si>
  <si>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</si>
  <si>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</si>
  <si>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</si>
  <si>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</si>
  <si>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</si>
  <si>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</si>
  <si>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</si>
  <si>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</si>
  <si>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</si>
  <si>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</si>
  <si>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</si>
  <si>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</si>
  <si>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</si>
  <si>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</si>
  <si>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</si>
  <si>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</si>
  <si>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</si>
  <si>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</si>
  <si>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</si>
  <si>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</si>
  <si>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</si>
  <si>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</si>
  <si>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</si>
  <si>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</si>
  <si>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</si>
  <si>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</si>
  <si>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</si>
  <si>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</si>
  <si>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</si>
  <si>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</si>
  <si>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</si>
  <si>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</si>
  <si>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</si>
  <si>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</si>
  <si>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</si>
  <si>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</si>
  <si>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</si>
  <si>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</si>
  <si>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</si>
  <si>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</si>
  <si>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</si>
  <si>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</si>
  <si>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</si>
  <si>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</si>
  <si>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</si>
  <si>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</si>
  <si>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</si>
  <si>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</si>
  <si>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</si>
  <si>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</si>
  <si>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</si>
  <si>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</si>
  <si>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</si>
  <si>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</si>
  <si>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</si>
  <si>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</si>
  <si>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</si>
  <si>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</si>
  <si>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</si>
  <si>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</si>
  <si>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</si>
  <si>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</si>
  <si>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</si>
  <si>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</si>
  <si>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</si>
  <si>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</si>
  <si>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</si>
  <si>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</si>
  <si>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</si>
  <si>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</si>
  <si>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</si>
  <si>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</si>
  <si>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</si>
  <si>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</si>
  <si>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</si>
  <si>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</si>
  <si>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</si>
  <si>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</si>
  <si>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</si>
  <si>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</si>
  <si>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</si>
  <si>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</si>
  <si>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</si>
  <si>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</si>
  <si>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</si>
  <si>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</si>
  <si>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</si>
  <si>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</si>
  <si>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</si>
  <si>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</si>
  <si>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</si>
  <si>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</si>
  <si>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</si>
  <si>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</si>
  <si>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</si>
  <si>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</si>
  <si>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</si>
  <si>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</si>
  <si>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</si>
  <si>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</si>
  <si>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</si>
  <si>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</si>
  <si>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</si>
  <si>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</si>
  <si>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</si>
  <si>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</si>
  <si>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</si>
  <si>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</si>
  <si>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</si>
  <si>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</si>
  <si>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</si>
  <si>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</si>
  <si>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</si>
  <si>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</si>
  <si>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</si>
  <si>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</si>
  <si>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</si>
  <si>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</si>
  <si>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</si>
  <si>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</si>
  <si>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</si>
  <si>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</si>
  <si>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</si>
  <si>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</si>
  <si>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</si>
  <si>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</si>
  <si>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</si>
  <si>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</si>
  <si>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</si>
  <si>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</si>
  <si>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</si>
  <si>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</si>
  <si>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</si>
  <si>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</si>
  <si>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</si>
  <si>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</si>
  <si>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</si>
  <si>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</si>
  <si>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</si>
  <si>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</si>
  <si>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</si>
  <si>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</si>
  <si>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</si>
  <si>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</si>
  <si>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</si>
  <si>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</si>
  <si>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</si>
  <si>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</si>
  <si>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</si>
  <si>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</si>
  <si>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</si>
  <si>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</si>
  <si>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</si>
  <si>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</si>
  <si>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</si>
  <si>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</si>
  <si>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</si>
  <si>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</si>
  <si>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</si>
  <si>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</si>
  <si>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</si>
  <si>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</si>
  <si>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</si>
  <si>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</si>
  <si>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</si>
  <si>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</si>
  <si>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</si>
  <si>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</si>
  <si>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</si>
  <si>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</si>
  <si>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</si>
  <si>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</si>
  <si>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</si>
  <si>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</si>
  <si>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</si>
  <si>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</si>
  <si>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</si>
  <si>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</si>
  <si>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</si>
  <si>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</si>
  <si>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</si>
  <si>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</si>
  <si>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</si>
  <si>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</si>
  <si>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</si>
  <si>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</si>
  <si>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</si>
  <si>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</si>
  <si>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</si>
  <si>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</si>
  <si>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</si>
  <si>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</si>
  <si>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</si>
  <si>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</si>
  <si>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</si>
  <si>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</si>
  <si>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</si>
  <si>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</si>
  <si>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</si>
  <si>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</si>
  <si>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</si>
  <si>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</si>
  <si>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</si>
  <si>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</si>
  <si>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</si>
  <si>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</si>
  <si>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</si>
  <si>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</si>
  <si>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</si>
  <si>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</si>
  <si>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</si>
  <si>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</si>
  <si>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</si>
  <si>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</si>
  <si>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</si>
  <si>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</si>
  <si>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</si>
  <si>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</si>
  <si>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</si>
  <si>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</si>
  <si>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</si>
  <si>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</si>
  <si>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</si>
  <si>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</si>
  <si>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</si>
  <si>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</si>
  <si>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</si>
  <si>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</si>
  <si>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</si>
  <si>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</si>
  <si>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</si>
  <si>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</si>
  <si>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</si>
  <si>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</si>
  <si>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</si>
  <si>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</si>
  <si>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</si>
  <si>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</si>
  <si>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</si>
  <si>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</si>
  <si>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</si>
  <si>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</si>
  <si>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</si>
  <si>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</si>
  <si>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</si>
  <si>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</si>
  <si>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</si>
  <si>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</si>
  <si>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</si>
  <si>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</si>
  <si>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</si>
  <si>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</si>
  <si>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</si>
  <si>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</si>
  <si>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</si>
  <si>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</si>
  <si>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</si>
  <si>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</si>
  <si>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</si>
  <si>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</si>
  <si>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</si>
  <si>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</si>
  <si>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</si>
  <si>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</si>
  <si>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</si>
  <si>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</si>
  <si>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</si>
  <si>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</si>
  <si>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</si>
  <si>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</si>
  <si>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</si>
  <si>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</si>
  <si>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</si>
  <si>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</si>
  <si>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</si>
  <si>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</si>
  <si>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</si>
  <si>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</si>
  <si>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</si>
  <si>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</si>
  <si>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</si>
  <si>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</si>
  <si>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</si>
  <si>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</si>
  <si>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</si>
  <si>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</si>
  <si>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</si>
  <si>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</si>
  <si>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</si>
  <si>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</si>
  <si>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</si>
  <si>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</si>
  <si>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</si>
  <si>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</si>
  <si>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</si>
  <si>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</si>
  <si>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</si>
  <si>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</si>
  <si>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</si>
  <si>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</si>
  <si>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</si>
  <si>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</si>
  <si>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</si>
  <si>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</si>
  <si>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</si>
  <si>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</si>
  <si>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</si>
  <si>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</si>
  <si>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</si>
  <si>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</si>
  <si>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</si>
  <si>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</si>
  <si>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</si>
  <si>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</si>
  <si>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</si>
  <si>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</si>
  <si>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</si>
  <si>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</si>
  <si>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</si>
  <si>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</si>
  <si>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</si>
  <si>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</si>
  <si>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</si>
  <si>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</si>
  <si>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</si>
  <si>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</si>
  <si>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</si>
  <si>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</si>
  <si>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</si>
  <si>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</si>
  <si>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</si>
  <si>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</si>
  <si>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</si>
  <si>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</si>
  <si>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</si>
  <si>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</si>
  <si>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</si>
  <si>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</si>
  <si>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</si>
  <si>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</si>
  <si>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</si>
  <si>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</si>
  <si>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</si>
  <si>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</si>
  <si>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</si>
  <si>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</si>
  <si>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</si>
  <si>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</si>
  <si>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</si>
  <si>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</si>
  <si>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</si>
  <si>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</si>
  <si>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</si>
  <si>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</si>
  <si>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</si>
  <si>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</si>
  <si>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</si>
  <si>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</si>
  <si>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</si>
  <si>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</si>
  <si>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</si>
  <si>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</si>
  <si>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</si>
  <si>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</si>
  <si>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</si>
  <si>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</si>
  <si>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</si>
  <si>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</si>
  <si>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</si>
  <si>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</si>
  <si>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</si>
  <si>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</si>
  <si>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</si>
  <si>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</si>
  <si>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</si>
  <si>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</si>
  <si>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</si>
  <si>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</si>
  <si>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</si>
  <si>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</si>
  <si>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</si>
  <si>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</si>
  <si>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</si>
  <si>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</si>
  <si>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</si>
  <si>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</si>
  <si>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</si>
  <si>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</si>
  <si>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</si>
  <si>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</si>
  <si>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</si>
  <si>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</si>
  <si>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</si>
  <si>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</si>
  <si>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</si>
  <si>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</si>
  <si>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</si>
  <si>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</si>
  <si>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</si>
  <si>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</si>
  <si>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</si>
  <si>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</si>
  <si>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</si>
  <si>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</si>
  <si>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</si>
  <si>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</si>
  <si>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</si>
  <si>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</si>
  <si>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</si>
  <si>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</si>
  <si>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</si>
  <si>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</si>
  <si>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</si>
  <si>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</si>
  <si>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</si>
  <si>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</si>
  <si>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</si>
  <si>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</si>
  <si>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</si>
  <si>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</si>
  <si>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</si>
  <si>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</si>
  <si>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</si>
  <si>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</si>
  <si>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</si>
  <si>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</si>
  <si>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</si>
  <si>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</si>
  <si>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</si>
  <si>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</si>
  <si>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</si>
  <si>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</si>
  <si>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</si>
  <si>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</si>
  <si>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</si>
  <si>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</si>
  <si>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</si>
  <si>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</si>
  <si>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</si>
  <si>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</si>
  <si>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</si>
  <si>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</si>
  <si>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</si>
  <si>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</si>
  <si>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</si>
  <si>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</si>
  <si>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</si>
  <si>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</si>
  <si>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</si>
  <si>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</si>
  <si>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</si>
  <si>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</si>
  <si>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</si>
  <si>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</si>
  <si>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</si>
  <si>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</si>
  <si>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</si>
  <si>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</si>
  <si>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</si>
  <si>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</si>
  <si>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</si>
  <si>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</si>
  <si>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</si>
  <si>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</si>
  <si>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</si>
  <si>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</si>
  <si>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</si>
  <si>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</si>
  <si>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</si>
  <si>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</si>
  <si>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</si>
  <si>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</si>
  <si>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</si>
  <si>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</si>
  <si>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</si>
  <si>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</si>
  <si>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</si>
  <si>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</si>
  <si>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</si>
  <si>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</si>
  <si>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</si>
  <si>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</si>
  <si>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</si>
  <si>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</si>
  <si>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</si>
  <si>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</si>
  <si>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</si>
  <si>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</si>
  <si>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</si>
  <si>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</si>
  <si>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</si>
  <si>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</si>
  <si>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</si>
  <si>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</si>
  <si>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</si>
  <si>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</si>
  <si>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</si>
  <si>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</si>
  <si>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</si>
  <si>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</si>
  <si>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</si>
  <si>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</si>
  <si>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</si>
  <si>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</si>
  <si>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</si>
  <si>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</si>
  <si>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</si>
  <si>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</si>
  <si>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</si>
  <si>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</si>
  <si>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</si>
  <si>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</si>
  <si>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</si>
  <si>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</si>
  <si>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</si>
  <si>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</si>
  <si>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</si>
  <si>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</si>
  <si>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</si>
  <si>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</si>
  <si>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</si>
  <si>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</si>
  <si>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</si>
  <si>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</si>
  <si>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</si>
  <si>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</si>
  <si>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</si>
  <si>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</si>
  <si>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</si>
  <si>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</si>
  <si>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</si>
  <si>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</si>
  <si>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</si>
  <si>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</si>
  <si>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</si>
  <si>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</si>
  <si>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</si>
  <si>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</si>
  <si>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</si>
  <si>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</si>
  <si>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</si>
  <si>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</si>
  <si>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</si>
  <si>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</si>
  <si>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</si>
  <si>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</si>
  <si>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</si>
  <si>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</si>
  <si>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</si>
  <si>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</si>
  <si>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</si>
  <si>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</si>
  <si>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</si>
  <si>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</si>
  <si>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</si>
  <si>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</si>
  <si>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</si>
  <si>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</si>
  <si>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</si>
  <si>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</si>
  <si>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</si>
  <si>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</si>
  <si>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</si>
  <si>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</si>
  <si>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</si>
  <si>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</si>
  <si>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</si>
  <si>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</si>
  <si>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</si>
  <si>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</si>
  <si>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</si>
  <si>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</si>
  <si>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</si>
  <si>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</si>
  <si>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</si>
  <si>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</si>
  <si>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</si>
  <si>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</si>
  <si>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</si>
  <si>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</si>
  <si>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</si>
  <si>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</si>
  <si>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</si>
  <si>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</si>
  <si>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</si>
  <si>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</si>
  <si>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</si>
  <si>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</si>
  <si>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</si>
  <si>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</si>
  <si>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</si>
  <si>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</si>
  <si>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</si>
  <si>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</si>
  <si>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</si>
  <si>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</si>
  <si>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</si>
  <si>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</si>
  <si>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</si>
  <si>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</si>
  <si>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</si>
  <si>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</si>
  <si>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</si>
  <si>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</si>
  <si>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</si>
  <si>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</si>
  <si>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</si>
  <si>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</si>
  <si>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</si>
  <si>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</si>
  <si>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</si>
  <si>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</si>
  <si>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</si>
  <si>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</si>
  <si>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</si>
  <si>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</si>
  <si>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</si>
  <si>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</si>
  <si>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</si>
  <si>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</si>
  <si>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</si>
  <si>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</si>
  <si>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</si>
  <si>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</si>
  <si>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</si>
  <si>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</si>
  <si>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</si>
  <si>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</si>
  <si>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</si>
  <si>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</si>
  <si>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</si>
  <si>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</si>
  <si>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</si>
  <si>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</si>
  <si>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</si>
  <si>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</si>
  <si>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</si>
  <si>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</si>
  <si>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</si>
  <si>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</si>
  <si>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</si>
  <si>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</si>
  <si>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</si>
  <si>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</si>
  <si>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</si>
  <si>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</si>
  <si>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</si>
  <si>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</si>
  <si>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</si>
  <si>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</si>
  <si>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</si>
  <si>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</si>
  <si>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</si>
  <si>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</si>
  <si>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</si>
  <si>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</si>
  <si>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</si>
  <si>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</si>
  <si>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</si>
  <si>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</si>
  <si>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</si>
  <si>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</si>
  <si>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</si>
  <si>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</si>
  <si>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</si>
  <si>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</si>
  <si>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</si>
  <si>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</si>
  <si>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</si>
  <si>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</si>
  <si>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</si>
  <si>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</si>
  <si>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</si>
  <si>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</si>
  <si>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</si>
  <si>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</si>
  <si>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</si>
  <si>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</si>
  <si>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</si>
  <si>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</si>
  <si>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</si>
  <si>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</si>
  <si>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</si>
  <si>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</si>
  <si>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</si>
  <si>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</si>
  <si>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</si>
  <si>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</si>
  <si>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</si>
  <si>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</si>
  <si>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</si>
  <si>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</si>
  <si>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</si>
  <si>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</si>
  <si>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</si>
  <si>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</si>
  <si>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</si>
  <si>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</si>
  <si>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Әділбекқызы Медина</t>
  </si>
  <si>
    <t>Балтабай Ақтөре</t>
  </si>
  <si>
    <t>Рысқали Хан</t>
  </si>
  <si>
    <t xml:space="preserve">                                  Оқу жылы: 2024-2025                             Топ: Мектепалды сынып               Өткізу кезеңі: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</si>
</sst>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5" x14ac:dyDescent="0.35"/>
  <cols>
    <col min="2" max="2" width="27.54296875" customWidth="1"/>
  </cols>
  <sheetData>
    <row r="1" spans="1:254" ht="15.5" x14ac:dyDescent="0.3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35">
      <c r="A2" s="44" t="s">
        <v>837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3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3" t="s">
        <v>88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115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2" t="s">
        <v>115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45" t="s">
        <v>138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 x14ac:dyDescent="0.3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1" t="s">
        <v>116</v>
      </c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117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3" t="s">
        <v>139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 x14ac:dyDescent="0.3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3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3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3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3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35">
      <c r="A11" s="41"/>
      <c r="B11" s="41"/>
      <c r="C11" s="34" t="s">
        <v>848</v>
      </c>
      <c r="D11" s="34"/>
      <c r="E11" s="34"/>
      <c r="F11" s="34"/>
      <c r="G11" s="34"/>
      <c r="H11" s="34"/>
      <c r="I11" s="34"/>
      <c r="J11" s="34"/>
      <c r="K11" s="34"/>
      <c r="L11" s="34" t="s">
        <v>851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848</v>
      </c>
      <c r="Y11" s="34"/>
      <c r="Z11" s="34"/>
      <c r="AA11" s="34"/>
      <c r="AB11" s="34"/>
      <c r="AC11" s="34"/>
      <c r="AD11" s="34"/>
      <c r="AE11" s="34"/>
      <c r="AF11" s="34"/>
      <c r="AG11" s="34" t="s">
        <v>851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0" t="s">
        <v>848</v>
      </c>
      <c r="AT11" s="30"/>
      <c r="AU11" s="30"/>
      <c r="AV11" s="30"/>
      <c r="AW11" s="30"/>
      <c r="AX11" s="30"/>
      <c r="AY11" s="30" t="s">
        <v>851</v>
      </c>
      <c r="AZ11" s="30"/>
      <c r="BA11" s="30"/>
      <c r="BB11" s="30"/>
      <c r="BC11" s="30"/>
      <c r="BD11" s="30"/>
      <c r="BE11" s="30"/>
      <c r="BF11" s="30"/>
      <c r="BG11" s="30"/>
      <c r="BH11" s="30" t="s">
        <v>848</v>
      </c>
      <c r="BI11" s="30"/>
      <c r="BJ11" s="30"/>
      <c r="BK11" s="30"/>
      <c r="BL11" s="30"/>
      <c r="BM11" s="30"/>
      <c r="BN11" s="30" t="s">
        <v>851</v>
      </c>
      <c r="BO11" s="30"/>
      <c r="BP11" s="30"/>
      <c r="BQ11" s="30"/>
      <c r="BR11" s="30"/>
      <c r="BS11" s="30"/>
      <c r="BT11" s="30"/>
      <c r="BU11" s="30"/>
      <c r="BV11" s="30"/>
      <c r="BW11" s="30" t="s">
        <v>848</v>
      </c>
      <c r="BX11" s="30"/>
      <c r="BY11" s="30"/>
      <c r="BZ11" s="30"/>
      <c r="CA11" s="30"/>
      <c r="CB11" s="30"/>
      <c r="CC11" s="30" t="s">
        <v>851</v>
      </c>
      <c r="CD11" s="30"/>
      <c r="CE11" s="30"/>
      <c r="CF11" s="30"/>
      <c r="CG11" s="30"/>
      <c r="CH11" s="30"/>
      <c r="CI11" s="30" t="s">
        <v>848</v>
      </c>
      <c r="CJ11" s="30"/>
      <c r="CK11" s="30"/>
      <c r="CL11" s="30"/>
      <c r="CM11" s="30"/>
      <c r="CN11" s="30"/>
      <c r="CO11" s="30"/>
      <c r="CP11" s="30"/>
      <c r="CQ11" s="30"/>
      <c r="CR11" s="30" t="s">
        <v>851</v>
      </c>
      <c r="CS11" s="30"/>
      <c r="CT11" s="30"/>
      <c r="CU11" s="30"/>
      <c r="CV11" s="30"/>
      <c r="CW11" s="30"/>
      <c r="CX11" s="30"/>
      <c r="CY11" s="30"/>
      <c r="CZ11" s="30"/>
      <c r="DA11" s="30" t="s">
        <v>848</v>
      </c>
      <c r="DB11" s="30"/>
      <c r="DC11" s="30"/>
      <c r="DD11" s="30"/>
      <c r="DE11" s="30"/>
      <c r="DF11" s="30"/>
      <c r="DG11" s="30" t="s">
        <v>851</v>
      </c>
      <c r="DH11" s="30"/>
      <c r="DI11" s="30"/>
      <c r="DJ11" s="30"/>
      <c r="DK11" s="30"/>
      <c r="DL11" s="30"/>
      <c r="DM11" s="30"/>
      <c r="DN11" s="30"/>
      <c r="DO11" s="30"/>
    </row>
    <row r="12" spans="1:254" ht="15.65" customHeight="1" x14ac:dyDescent="0.35">
      <c r="A12" s="41"/>
      <c r="B12" s="41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105</v>
      </c>
      <c r="BX12" s="33"/>
      <c r="BY12" s="33"/>
      <c r="BZ12" s="33" t="s">
        <v>106</v>
      </c>
      <c r="CA12" s="33"/>
      <c r="CB12" s="33"/>
      <c r="CC12" s="33" t="s">
        <v>107</v>
      </c>
      <c r="CD12" s="33"/>
      <c r="CE12" s="33"/>
      <c r="CF12" s="33" t="s">
        <v>108</v>
      </c>
      <c r="CG12" s="33"/>
      <c r="CH12" s="33"/>
      <c r="CI12" s="33" t="s">
        <v>109</v>
      </c>
      <c r="CJ12" s="33"/>
      <c r="CK12" s="33"/>
      <c r="CL12" s="33" t="s">
        <v>110</v>
      </c>
      <c r="CM12" s="33"/>
      <c r="CN12" s="33"/>
      <c r="CO12" s="33" t="s">
        <v>111</v>
      </c>
      <c r="CP12" s="33"/>
      <c r="CQ12" s="33"/>
      <c r="CR12" s="33" t="s">
        <v>112</v>
      </c>
      <c r="CS12" s="33"/>
      <c r="CT12" s="33"/>
      <c r="CU12" s="33" t="s">
        <v>113</v>
      </c>
      <c r="CV12" s="33"/>
      <c r="CW12" s="33"/>
      <c r="CX12" s="33" t="s">
        <v>114</v>
      </c>
      <c r="CY12" s="33"/>
      <c r="CZ12" s="33"/>
      <c r="DA12" s="33" t="s">
        <v>140</v>
      </c>
      <c r="DB12" s="33"/>
      <c r="DC12" s="33"/>
      <c r="DD12" s="33" t="s">
        <v>141</v>
      </c>
      <c r="DE12" s="33"/>
      <c r="DF12" s="33"/>
      <c r="DG12" s="33" t="s">
        <v>142</v>
      </c>
      <c r="DH12" s="33"/>
      <c r="DI12" s="33"/>
      <c r="DJ12" s="33" t="s">
        <v>143</v>
      </c>
      <c r="DK12" s="33"/>
      <c r="DL12" s="33"/>
      <c r="DM12" s="33" t="s">
        <v>144</v>
      </c>
      <c r="DN12" s="33"/>
      <c r="DO12" s="33"/>
    </row>
    <row r="13" spans="1:254" ht="60" customHeight="1" x14ac:dyDescent="0.35">
      <c r="A13" s="41"/>
      <c r="B13" s="41"/>
      <c r="C13" s="40" t="s">
        <v>845</v>
      </c>
      <c r="D13" s="40"/>
      <c r="E13" s="40"/>
      <c r="F13" s="40" t="s">
        <v>1340</v>
      </c>
      <c r="G13" s="40"/>
      <c r="H13" s="40"/>
      <c r="I13" s="40" t="s">
        <v>29</v>
      </c>
      <c r="J13" s="40"/>
      <c r="K13" s="40"/>
      <c r="L13" s="40" t="s">
        <v>37</v>
      </c>
      <c r="M13" s="40"/>
      <c r="N13" s="40"/>
      <c r="O13" s="40" t="s">
        <v>39</v>
      </c>
      <c r="P13" s="40"/>
      <c r="Q13" s="40"/>
      <c r="R13" s="40" t="s">
        <v>40</v>
      </c>
      <c r="S13" s="40"/>
      <c r="T13" s="40"/>
      <c r="U13" s="40" t="s">
        <v>43</v>
      </c>
      <c r="V13" s="40"/>
      <c r="W13" s="40"/>
      <c r="X13" s="40" t="s">
        <v>852</v>
      </c>
      <c r="Y13" s="40"/>
      <c r="Z13" s="40"/>
      <c r="AA13" s="40" t="s">
        <v>854</v>
      </c>
      <c r="AB13" s="40"/>
      <c r="AC13" s="40"/>
      <c r="AD13" s="40" t="s">
        <v>856</v>
      </c>
      <c r="AE13" s="40"/>
      <c r="AF13" s="40"/>
      <c r="AG13" s="40" t="s">
        <v>858</v>
      </c>
      <c r="AH13" s="40"/>
      <c r="AI13" s="40"/>
      <c r="AJ13" s="40" t="s">
        <v>860</v>
      </c>
      <c r="AK13" s="40"/>
      <c r="AL13" s="40"/>
      <c r="AM13" s="40" t="s">
        <v>864</v>
      </c>
      <c r="AN13" s="40"/>
      <c r="AO13" s="40"/>
      <c r="AP13" s="40" t="s">
        <v>865</v>
      </c>
      <c r="AQ13" s="40"/>
      <c r="AR13" s="40"/>
      <c r="AS13" s="40" t="s">
        <v>867</v>
      </c>
      <c r="AT13" s="40"/>
      <c r="AU13" s="40"/>
      <c r="AV13" s="40" t="s">
        <v>868</v>
      </c>
      <c r="AW13" s="40"/>
      <c r="AX13" s="40"/>
      <c r="AY13" s="40" t="s">
        <v>871</v>
      </c>
      <c r="AZ13" s="40"/>
      <c r="BA13" s="40"/>
      <c r="BB13" s="40" t="s">
        <v>872</v>
      </c>
      <c r="BC13" s="40"/>
      <c r="BD13" s="40"/>
      <c r="BE13" s="40" t="s">
        <v>875</v>
      </c>
      <c r="BF13" s="40"/>
      <c r="BG13" s="40"/>
      <c r="BH13" s="40" t="s">
        <v>876</v>
      </c>
      <c r="BI13" s="40"/>
      <c r="BJ13" s="40"/>
      <c r="BK13" s="40" t="s">
        <v>880</v>
      </c>
      <c r="BL13" s="40"/>
      <c r="BM13" s="40"/>
      <c r="BN13" s="40" t="s">
        <v>879</v>
      </c>
      <c r="BO13" s="40"/>
      <c r="BP13" s="40"/>
      <c r="BQ13" s="40" t="s">
        <v>881</v>
      </c>
      <c r="BR13" s="40"/>
      <c r="BS13" s="40"/>
      <c r="BT13" s="40" t="s">
        <v>882</v>
      </c>
      <c r="BU13" s="40"/>
      <c r="BV13" s="40"/>
      <c r="BW13" s="40" t="s">
        <v>884</v>
      </c>
      <c r="BX13" s="40"/>
      <c r="BY13" s="40"/>
      <c r="BZ13" s="40" t="s">
        <v>886</v>
      </c>
      <c r="CA13" s="40"/>
      <c r="CB13" s="40"/>
      <c r="CC13" s="40" t="s">
        <v>887</v>
      </c>
      <c r="CD13" s="40"/>
      <c r="CE13" s="40"/>
      <c r="CF13" s="40" t="s">
        <v>888</v>
      </c>
      <c r="CG13" s="40"/>
      <c r="CH13" s="40"/>
      <c r="CI13" s="40" t="s">
        <v>890</v>
      </c>
      <c r="CJ13" s="40"/>
      <c r="CK13" s="40"/>
      <c r="CL13" s="40" t="s">
        <v>126</v>
      </c>
      <c r="CM13" s="40"/>
      <c r="CN13" s="40"/>
      <c r="CO13" s="40" t="s">
        <v>128</v>
      </c>
      <c r="CP13" s="40"/>
      <c r="CQ13" s="40"/>
      <c r="CR13" s="40" t="s">
        <v>891</v>
      </c>
      <c r="CS13" s="40"/>
      <c r="CT13" s="40"/>
      <c r="CU13" s="40" t="s">
        <v>133</v>
      </c>
      <c r="CV13" s="40"/>
      <c r="CW13" s="40"/>
      <c r="CX13" s="40" t="s">
        <v>892</v>
      </c>
      <c r="CY13" s="40"/>
      <c r="CZ13" s="40"/>
      <c r="DA13" s="40" t="s">
        <v>893</v>
      </c>
      <c r="DB13" s="40"/>
      <c r="DC13" s="40"/>
      <c r="DD13" s="40" t="s">
        <v>897</v>
      </c>
      <c r="DE13" s="40"/>
      <c r="DF13" s="40"/>
      <c r="DG13" s="40" t="s">
        <v>899</v>
      </c>
      <c r="DH13" s="40"/>
      <c r="DI13" s="40"/>
      <c r="DJ13" s="40" t="s">
        <v>901</v>
      </c>
      <c r="DK13" s="40"/>
      <c r="DL13" s="40"/>
      <c r="DM13" s="40" t="s">
        <v>903</v>
      </c>
      <c r="DN13" s="40"/>
      <c r="DO13" s="40"/>
    </row>
    <row r="14" spans="1:254" ht="133.5" customHeight="1" x14ac:dyDescent="0.35">
      <c r="A14" s="41"/>
      <c r="B14" s="4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5" x14ac:dyDescent="0.3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5" x14ac:dyDescent="0.3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5" x14ac:dyDescent="0.3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5" x14ac:dyDescent="0.3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5" x14ac:dyDescent="0.3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5" x14ac:dyDescent="0.3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5" x14ac:dyDescent="0.3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3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3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5" x14ac:dyDescent="0.3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5" x14ac:dyDescent="0.3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5" x14ac:dyDescent="0.3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5" x14ac:dyDescent="0.3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5" x14ac:dyDescent="0.3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5" x14ac:dyDescent="0.3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5" x14ac:dyDescent="0.3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5" x14ac:dyDescent="0.3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5" x14ac:dyDescent="0.3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5" x14ac:dyDescent="0.3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5" x14ac:dyDescent="0.3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5" x14ac:dyDescent="0.3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3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3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35">
      <c r="A40" s="36" t="s">
        <v>807</v>
      </c>
      <c r="B40" s="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35">
      <c r="A41" s="38" t="s">
        <v>841</v>
      </c>
      <c r="B41" s="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35">
      <c r="B42" s="11"/>
      <c r="C42" s="12"/>
      <c r="T42" s="11"/>
    </row>
    <row r="43" spans="1:254" x14ac:dyDescent="0.35">
      <c r="B43" t="s">
        <v>813</v>
      </c>
      <c r="T43" s="11"/>
    </row>
    <row r="44" spans="1:254" x14ac:dyDescent="0.3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3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3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35">
      <c r="D47" s="24">
        <f>SUM(D44:D46)</f>
        <v>0</v>
      </c>
      <c r="E47" s="25">
        <f>SUM(E44:E46)</f>
        <v>0</v>
      </c>
    </row>
    <row r="48" spans="1:254" x14ac:dyDescent="0.3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3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35">
      <c r="D51" s="24">
        <f>SUM(D48:D50)</f>
        <v>0</v>
      </c>
      <c r="E51" s="24">
        <f>SUM(E48:E50)</f>
        <v>0</v>
      </c>
    </row>
    <row r="52" spans="2:5" x14ac:dyDescent="0.3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3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3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35">
      <c r="D55" s="24">
        <f>SUM(D52:D54)</f>
        <v>0</v>
      </c>
      <c r="E55" s="25">
        <f>SUM(E52:E54)</f>
        <v>0</v>
      </c>
    </row>
    <row r="56" spans="2:5" x14ac:dyDescent="0.3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3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3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35">
      <c r="D59" s="25">
        <f>SUM(D56:D58)</f>
        <v>0</v>
      </c>
      <c r="E59" s="25">
        <f>SUM(E56:E58)</f>
        <v>0</v>
      </c>
    </row>
    <row r="60" spans="2:5" x14ac:dyDescent="0.3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3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3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3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44" t="s">
        <v>838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7"/>
      <c r="P2" s="7"/>
      <c r="Q2" s="7"/>
      <c r="R2" s="7"/>
      <c r="S2" s="7"/>
      <c r="T2" s="7"/>
      <c r="U2" s="7"/>
      <c r="V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41" t="s">
        <v>0</v>
      </c>
      <c r="B5" s="41" t="s">
        <v>1</v>
      </c>
      <c r="C5" s="42" t="s">
        <v>57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3" t="s">
        <v>88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115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5" t="s">
        <v>138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35">
      <c r="A6" s="41"/>
      <c r="B6" s="41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116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1" t="s">
        <v>174</v>
      </c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 t="s">
        <v>186</v>
      </c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 t="s">
        <v>117</v>
      </c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3" t="s">
        <v>139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3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41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41"/>
      <c r="B12" s="41"/>
      <c r="C12" s="35" t="s">
        <v>155</v>
      </c>
      <c r="D12" s="35" t="s">
        <v>5</v>
      </c>
      <c r="E12" s="35" t="s">
        <v>6</v>
      </c>
      <c r="F12" s="35" t="s">
        <v>156</v>
      </c>
      <c r="G12" s="35" t="s">
        <v>7</v>
      </c>
      <c r="H12" s="35" t="s">
        <v>8</v>
      </c>
      <c r="I12" s="35" t="s">
        <v>157</v>
      </c>
      <c r="J12" s="35" t="s">
        <v>9</v>
      </c>
      <c r="K12" s="35" t="s">
        <v>10</v>
      </c>
      <c r="L12" s="35" t="s">
        <v>158</v>
      </c>
      <c r="M12" s="35" t="s">
        <v>9</v>
      </c>
      <c r="N12" s="35" t="s">
        <v>10</v>
      </c>
      <c r="O12" s="35" t="s">
        <v>172</v>
      </c>
      <c r="P12" s="35"/>
      <c r="Q12" s="35"/>
      <c r="R12" s="35" t="s">
        <v>5</v>
      </c>
      <c r="S12" s="35"/>
      <c r="T12" s="35"/>
      <c r="U12" s="35" t="s">
        <v>173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168</v>
      </c>
      <c r="AN12" s="33"/>
      <c r="AO12" s="33"/>
      <c r="AP12" s="33" t="s">
        <v>169</v>
      </c>
      <c r="AQ12" s="33"/>
      <c r="AR12" s="33"/>
      <c r="AS12" s="33" t="s">
        <v>170</v>
      </c>
      <c r="AT12" s="33"/>
      <c r="AU12" s="33"/>
      <c r="AV12" s="33" t="s">
        <v>171</v>
      </c>
      <c r="AW12" s="33"/>
      <c r="AX12" s="33"/>
      <c r="AY12" s="33" t="s">
        <v>160</v>
      </c>
      <c r="AZ12" s="33"/>
      <c r="BA12" s="33"/>
      <c r="BB12" s="33" t="s">
        <v>161</v>
      </c>
      <c r="BC12" s="33"/>
      <c r="BD12" s="33"/>
      <c r="BE12" s="33" t="s">
        <v>162</v>
      </c>
      <c r="BF12" s="33"/>
      <c r="BG12" s="33"/>
      <c r="BH12" s="33" t="s">
        <v>163</v>
      </c>
      <c r="BI12" s="33"/>
      <c r="BJ12" s="33"/>
      <c r="BK12" s="33" t="s">
        <v>164</v>
      </c>
      <c r="BL12" s="33"/>
      <c r="BM12" s="33"/>
      <c r="BN12" s="33" t="s">
        <v>165</v>
      </c>
      <c r="BO12" s="33"/>
      <c r="BP12" s="33"/>
      <c r="BQ12" s="33" t="s">
        <v>166</v>
      </c>
      <c r="BR12" s="33"/>
      <c r="BS12" s="33"/>
      <c r="BT12" s="33" t="s">
        <v>167</v>
      </c>
      <c r="BU12" s="33"/>
      <c r="BV12" s="33"/>
      <c r="BW12" s="33" t="s">
        <v>179</v>
      </c>
      <c r="BX12" s="33"/>
      <c r="BY12" s="33"/>
      <c r="BZ12" s="33" t="s">
        <v>180</v>
      </c>
      <c r="CA12" s="33"/>
      <c r="CB12" s="33"/>
      <c r="CC12" s="33" t="s">
        <v>181</v>
      </c>
      <c r="CD12" s="33"/>
      <c r="CE12" s="33"/>
      <c r="CF12" s="33" t="s">
        <v>182</v>
      </c>
      <c r="CG12" s="33"/>
      <c r="CH12" s="33"/>
      <c r="CI12" s="33" t="s">
        <v>183</v>
      </c>
      <c r="CJ12" s="33"/>
      <c r="CK12" s="33"/>
      <c r="CL12" s="33" t="s">
        <v>184</v>
      </c>
      <c r="CM12" s="33"/>
      <c r="CN12" s="33"/>
      <c r="CO12" s="33" t="s">
        <v>185</v>
      </c>
      <c r="CP12" s="33"/>
      <c r="CQ12" s="33"/>
      <c r="CR12" s="33" t="s">
        <v>175</v>
      </c>
      <c r="CS12" s="33"/>
      <c r="CT12" s="33"/>
      <c r="CU12" s="33" t="s">
        <v>176</v>
      </c>
      <c r="CV12" s="33"/>
      <c r="CW12" s="33"/>
      <c r="CX12" s="33" t="s">
        <v>177</v>
      </c>
      <c r="CY12" s="33"/>
      <c r="CZ12" s="33"/>
      <c r="DA12" s="33" t="s">
        <v>178</v>
      </c>
      <c r="DB12" s="33"/>
      <c r="DC12" s="33"/>
      <c r="DD12" s="33" t="s">
        <v>187</v>
      </c>
      <c r="DE12" s="33"/>
      <c r="DF12" s="33"/>
      <c r="DG12" s="33" t="s">
        <v>188</v>
      </c>
      <c r="DH12" s="33"/>
      <c r="DI12" s="33"/>
      <c r="DJ12" s="33" t="s">
        <v>189</v>
      </c>
      <c r="DK12" s="33"/>
      <c r="DL12" s="33"/>
      <c r="DM12" s="33" t="s">
        <v>190</v>
      </c>
      <c r="DN12" s="33"/>
      <c r="DO12" s="33"/>
      <c r="DP12" s="33" t="s">
        <v>191</v>
      </c>
      <c r="DQ12" s="33"/>
      <c r="DR12" s="33"/>
    </row>
    <row r="13" spans="1:254" ht="59.25" customHeight="1" x14ac:dyDescent="0.35">
      <c r="A13" s="41"/>
      <c r="B13" s="41"/>
      <c r="C13" s="40" t="s">
        <v>906</v>
      </c>
      <c r="D13" s="40"/>
      <c r="E13" s="40"/>
      <c r="F13" s="40" t="s">
        <v>910</v>
      </c>
      <c r="G13" s="40"/>
      <c r="H13" s="40"/>
      <c r="I13" s="40" t="s">
        <v>911</v>
      </c>
      <c r="J13" s="40"/>
      <c r="K13" s="40"/>
      <c r="L13" s="40" t="s">
        <v>912</v>
      </c>
      <c r="M13" s="40"/>
      <c r="N13" s="40"/>
      <c r="O13" s="40" t="s">
        <v>202</v>
      </c>
      <c r="P13" s="40"/>
      <c r="Q13" s="40"/>
      <c r="R13" s="40" t="s">
        <v>204</v>
      </c>
      <c r="S13" s="40"/>
      <c r="T13" s="40"/>
      <c r="U13" s="40" t="s">
        <v>914</v>
      </c>
      <c r="V13" s="40"/>
      <c r="W13" s="40"/>
      <c r="X13" s="40" t="s">
        <v>915</v>
      </c>
      <c r="Y13" s="40"/>
      <c r="Z13" s="40"/>
      <c r="AA13" s="40" t="s">
        <v>916</v>
      </c>
      <c r="AB13" s="40"/>
      <c r="AC13" s="40"/>
      <c r="AD13" s="40" t="s">
        <v>918</v>
      </c>
      <c r="AE13" s="40"/>
      <c r="AF13" s="40"/>
      <c r="AG13" s="40" t="s">
        <v>920</v>
      </c>
      <c r="AH13" s="40"/>
      <c r="AI13" s="40"/>
      <c r="AJ13" s="40" t="s">
        <v>1326</v>
      </c>
      <c r="AK13" s="40"/>
      <c r="AL13" s="40"/>
      <c r="AM13" s="40" t="s">
        <v>925</v>
      </c>
      <c r="AN13" s="40"/>
      <c r="AO13" s="40"/>
      <c r="AP13" s="40" t="s">
        <v>926</v>
      </c>
      <c r="AQ13" s="40"/>
      <c r="AR13" s="40"/>
      <c r="AS13" s="40" t="s">
        <v>927</v>
      </c>
      <c r="AT13" s="40"/>
      <c r="AU13" s="40"/>
      <c r="AV13" s="40" t="s">
        <v>928</v>
      </c>
      <c r="AW13" s="40"/>
      <c r="AX13" s="40"/>
      <c r="AY13" s="40" t="s">
        <v>930</v>
      </c>
      <c r="AZ13" s="40"/>
      <c r="BA13" s="40"/>
      <c r="BB13" s="40" t="s">
        <v>931</v>
      </c>
      <c r="BC13" s="40"/>
      <c r="BD13" s="40"/>
      <c r="BE13" s="40" t="s">
        <v>932</v>
      </c>
      <c r="BF13" s="40"/>
      <c r="BG13" s="40"/>
      <c r="BH13" s="40" t="s">
        <v>933</v>
      </c>
      <c r="BI13" s="40"/>
      <c r="BJ13" s="40"/>
      <c r="BK13" s="40" t="s">
        <v>934</v>
      </c>
      <c r="BL13" s="40"/>
      <c r="BM13" s="40"/>
      <c r="BN13" s="40" t="s">
        <v>936</v>
      </c>
      <c r="BO13" s="40"/>
      <c r="BP13" s="40"/>
      <c r="BQ13" s="40" t="s">
        <v>937</v>
      </c>
      <c r="BR13" s="40"/>
      <c r="BS13" s="40"/>
      <c r="BT13" s="40" t="s">
        <v>939</v>
      </c>
      <c r="BU13" s="40"/>
      <c r="BV13" s="40"/>
      <c r="BW13" s="40" t="s">
        <v>941</v>
      </c>
      <c r="BX13" s="40"/>
      <c r="BY13" s="40"/>
      <c r="BZ13" s="40" t="s">
        <v>942</v>
      </c>
      <c r="CA13" s="40"/>
      <c r="CB13" s="40"/>
      <c r="CC13" s="40" t="s">
        <v>946</v>
      </c>
      <c r="CD13" s="40"/>
      <c r="CE13" s="40"/>
      <c r="CF13" s="40" t="s">
        <v>949</v>
      </c>
      <c r="CG13" s="40"/>
      <c r="CH13" s="40"/>
      <c r="CI13" s="40" t="s">
        <v>950</v>
      </c>
      <c r="CJ13" s="40"/>
      <c r="CK13" s="40"/>
      <c r="CL13" s="40" t="s">
        <v>951</v>
      </c>
      <c r="CM13" s="40"/>
      <c r="CN13" s="40"/>
      <c r="CO13" s="40" t="s">
        <v>952</v>
      </c>
      <c r="CP13" s="40"/>
      <c r="CQ13" s="40"/>
      <c r="CR13" s="40" t="s">
        <v>954</v>
      </c>
      <c r="CS13" s="40"/>
      <c r="CT13" s="40"/>
      <c r="CU13" s="40" t="s">
        <v>955</v>
      </c>
      <c r="CV13" s="40"/>
      <c r="CW13" s="40"/>
      <c r="CX13" s="40" t="s">
        <v>956</v>
      </c>
      <c r="CY13" s="40"/>
      <c r="CZ13" s="40"/>
      <c r="DA13" s="40" t="s">
        <v>957</v>
      </c>
      <c r="DB13" s="40"/>
      <c r="DC13" s="40"/>
      <c r="DD13" s="40" t="s">
        <v>958</v>
      </c>
      <c r="DE13" s="40"/>
      <c r="DF13" s="40"/>
      <c r="DG13" s="40" t="s">
        <v>959</v>
      </c>
      <c r="DH13" s="40"/>
      <c r="DI13" s="40"/>
      <c r="DJ13" s="40" t="s">
        <v>961</v>
      </c>
      <c r="DK13" s="40"/>
      <c r="DL13" s="40"/>
      <c r="DM13" s="40" t="s">
        <v>962</v>
      </c>
      <c r="DN13" s="40"/>
      <c r="DO13" s="40"/>
      <c r="DP13" s="40" t="s">
        <v>963</v>
      </c>
      <c r="DQ13" s="40"/>
      <c r="DR13" s="40"/>
    </row>
    <row r="14" spans="1:254" ht="115" x14ac:dyDescent="0.35">
      <c r="A14" s="41"/>
      <c r="B14" s="4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5" x14ac:dyDescent="0.3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5" x14ac:dyDescent="0.3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5" x14ac:dyDescent="0.3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5" x14ac:dyDescent="0.3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5" x14ac:dyDescent="0.3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5" x14ac:dyDescent="0.3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5" x14ac:dyDescent="0.3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5" x14ac:dyDescent="0.3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5" x14ac:dyDescent="0.3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5" x14ac:dyDescent="0.3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5" x14ac:dyDescent="0.3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5" x14ac:dyDescent="0.3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5" x14ac:dyDescent="0.3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5" x14ac:dyDescent="0.3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5" x14ac:dyDescent="0.3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5" x14ac:dyDescent="0.3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5" x14ac:dyDescent="0.3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5" x14ac:dyDescent="0.3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5" x14ac:dyDescent="0.3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5">
      <c r="A40" s="36" t="s">
        <v>278</v>
      </c>
      <c r="B40" s="3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35">
      <c r="A41" s="38" t="s">
        <v>842</v>
      </c>
      <c r="B41" s="39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35">
      <c r="B43" t="s">
        <v>813</v>
      </c>
    </row>
    <row r="44" spans="1:254" x14ac:dyDescent="0.3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3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3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35">
      <c r="D47" s="24">
        <f>SUM(D44:D46)</f>
        <v>0</v>
      </c>
      <c r="E47" s="25">
        <f>SUM(E44:E46)</f>
        <v>0</v>
      </c>
    </row>
    <row r="48" spans="1:254" x14ac:dyDescent="0.3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3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3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35">
      <c r="D51" s="24">
        <f>SUM(D48:D50)</f>
        <v>0</v>
      </c>
      <c r="E51" s="24">
        <f>SUM(E48:E50)</f>
        <v>0</v>
      </c>
    </row>
    <row r="52" spans="2:5" x14ac:dyDescent="0.3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3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3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35">
      <c r="D55" s="24">
        <f>SUM(D52:D54)</f>
        <v>0</v>
      </c>
      <c r="E55" s="25">
        <f>SUM(E52:E54)</f>
        <v>0</v>
      </c>
    </row>
    <row r="56" spans="2:5" x14ac:dyDescent="0.3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5">
      <c r="D59" s="25">
        <f>SUM(D56:D58)</f>
        <v>0</v>
      </c>
      <c r="E59" s="25">
        <f>SUM(E56:E58)</f>
        <v>0</v>
      </c>
    </row>
    <row r="60" spans="2:5" x14ac:dyDescent="0.3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3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3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3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44" t="s">
        <v>839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"/>
      <c r="S2" s="7"/>
      <c r="T2" s="7"/>
      <c r="U2" s="7"/>
      <c r="V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3" t="s">
        <v>88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0" t="s">
        <v>115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5" t="s">
        <v>138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 x14ac:dyDescent="0.3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331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332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159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1" t="s">
        <v>1023</v>
      </c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 t="s">
        <v>174</v>
      </c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53" t="s">
        <v>186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31" t="s">
        <v>117</v>
      </c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3" t="s">
        <v>139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5" hidden="1" x14ac:dyDescent="0.3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41"/>
      <c r="B11" s="41"/>
      <c r="C11" s="35" t="s">
        <v>280</v>
      </c>
      <c r="D11" s="35" t="s">
        <v>5</v>
      </c>
      <c r="E11" s="35" t="s">
        <v>6</v>
      </c>
      <c r="F11" s="35" t="s">
        <v>319</v>
      </c>
      <c r="G11" s="35" t="s">
        <v>7</v>
      </c>
      <c r="H11" s="35" t="s">
        <v>8</v>
      </c>
      <c r="I11" s="35" t="s">
        <v>281</v>
      </c>
      <c r="J11" s="35" t="s">
        <v>9</v>
      </c>
      <c r="K11" s="35" t="s">
        <v>10</v>
      </c>
      <c r="L11" s="35" t="s">
        <v>282</v>
      </c>
      <c r="M11" s="35" t="s">
        <v>9</v>
      </c>
      <c r="N11" s="35" t="s">
        <v>10</v>
      </c>
      <c r="O11" s="35" t="s">
        <v>283</v>
      </c>
      <c r="P11" s="35" t="s">
        <v>11</v>
      </c>
      <c r="Q11" s="35" t="s">
        <v>4</v>
      </c>
      <c r="R11" s="35" t="s">
        <v>284</v>
      </c>
      <c r="S11" s="35"/>
      <c r="T11" s="35"/>
      <c r="U11" s="35" t="s">
        <v>982</v>
      </c>
      <c r="V11" s="35"/>
      <c r="W11" s="35"/>
      <c r="X11" s="35" t="s">
        <v>983</v>
      </c>
      <c r="Y11" s="35"/>
      <c r="Z11" s="35"/>
      <c r="AA11" s="33" t="s">
        <v>984</v>
      </c>
      <c r="AB11" s="33"/>
      <c r="AC11" s="33"/>
      <c r="AD11" s="35" t="s">
        <v>285</v>
      </c>
      <c r="AE11" s="35"/>
      <c r="AF11" s="35"/>
      <c r="AG11" s="35" t="s">
        <v>286</v>
      </c>
      <c r="AH11" s="35"/>
      <c r="AI11" s="35"/>
      <c r="AJ11" s="33" t="s">
        <v>287</v>
      </c>
      <c r="AK11" s="33"/>
      <c r="AL11" s="33"/>
      <c r="AM11" s="35" t="s">
        <v>288</v>
      </c>
      <c r="AN11" s="35"/>
      <c r="AO11" s="35"/>
      <c r="AP11" s="35" t="s">
        <v>289</v>
      </c>
      <c r="AQ11" s="35"/>
      <c r="AR11" s="35"/>
      <c r="AS11" s="35" t="s">
        <v>290</v>
      </c>
      <c r="AT11" s="35"/>
      <c r="AU11" s="35"/>
      <c r="AV11" s="35" t="s">
        <v>291</v>
      </c>
      <c r="AW11" s="35"/>
      <c r="AX11" s="35"/>
      <c r="AY11" s="35" t="s">
        <v>320</v>
      </c>
      <c r="AZ11" s="35"/>
      <c r="BA11" s="35"/>
      <c r="BB11" s="35" t="s">
        <v>292</v>
      </c>
      <c r="BC11" s="35"/>
      <c r="BD11" s="35"/>
      <c r="BE11" s="35" t="s">
        <v>1006</v>
      </c>
      <c r="BF11" s="35"/>
      <c r="BG11" s="35"/>
      <c r="BH11" s="35" t="s">
        <v>293</v>
      </c>
      <c r="BI11" s="35"/>
      <c r="BJ11" s="35"/>
      <c r="BK11" s="33" t="s">
        <v>294</v>
      </c>
      <c r="BL11" s="33"/>
      <c r="BM11" s="33"/>
      <c r="BN11" s="33" t="s">
        <v>321</v>
      </c>
      <c r="BO11" s="33"/>
      <c r="BP11" s="33"/>
      <c r="BQ11" s="33" t="s">
        <v>295</v>
      </c>
      <c r="BR11" s="33"/>
      <c r="BS11" s="33"/>
      <c r="BT11" s="33" t="s">
        <v>296</v>
      </c>
      <c r="BU11" s="33"/>
      <c r="BV11" s="33"/>
      <c r="BW11" s="33" t="s">
        <v>297</v>
      </c>
      <c r="BX11" s="33"/>
      <c r="BY11" s="33"/>
      <c r="BZ11" s="33" t="s">
        <v>298</v>
      </c>
      <c r="CA11" s="33"/>
      <c r="CB11" s="33"/>
      <c r="CC11" s="33" t="s">
        <v>322</v>
      </c>
      <c r="CD11" s="33"/>
      <c r="CE11" s="33"/>
      <c r="CF11" s="33" t="s">
        <v>299</v>
      </c>
      <c r="CG11" s="33"/>
      <c r="CH11" s="33"/>
      <c r="CI11" s="33" t="s">
        <v>300</v>
      </c>
      <c r="CJ11" s="33"/>
      <c r="CK11" s="33"/>
      <c r="CL11" s="33" t="s">
        <v>301</v>
      </c>
      <c r="CM11" s="33"/>
      <c r="CN11" s="33"/>
      <c r="CO11" s="33" t="s">
        <v>302</v>
      </c>
      <c r="CP11" s="33"/>
      <c r="CQ11" s="33"/>
      <c r="CR11" s="33" t="s">
        <v>303</v>
      </c>
      <c r="CS11" s="33"/>
      <c r="CT11" s="33"/>
      <c r="CU11" s="33" t="s">
        <v>304</v>
      </c>
      <c r="CV11" s="33"/>
      <c r="CW11" s="33"/>
      <c r="CX11" s="33" t="s">
        <v>305</v>
      </c>
      <c r="CY11" s="33"/>
      <c r="CZ11" s="33"/>
      <c r="DA11" s="33" t="s">
        <v>306</v>
      </c>
      <c r="DB11" s="33"/>
      <c r="DC11" s="33"/>
      <c r="DD11" s="33" t="s">
        <v>307</v>
      </c>
      <c r="DE11" s="33"/>
      <c r="DF11" s="33"/>
      <c r="DG11" s="33" t="s">
        <v>323</v>
      </c>
      <c r="DH11" s="33"/>
      <c r="DI11" s="33"/>
      <c r="DJ11" s="33" t="s">
        <v>308</v>
      </c>
      <c r="DK11" s="33"/>
      <c r="DL11" s="33"/>
      <c r="DM11" s="33" t="s">
        <v>309</v>
      </c>
      <c r="DN11" s="33"/>
      <c r="DO11" s="33"/>
      <c r="DP11" s="33" t="s">
        <v>310</v>
      </c>
      <c r="DQ11" s="33"/>
      <c r="DR11" s="33"/>
      <c r="DS11" s="33" t="s">
        <v>311</v>
      </c>
      <c r="DT11" s="33"/>
      <c r="DU11" s="33"/>
      <c r="DV11" s="33" t="s">
        <v>312</v>
      </c>
      <c r="DW11" s="33"/>
      <c r="DX11" s="33"/>
      <c r="DY11" s="33" t="s">
        <v>313</v>
      </c>
      <c r="DZ11" s="33"/>
      <c r="EA11" s="33"/>
      <c r="EB11" s="33" t="s">
        <v>314</v>
      </c>
      <c r="EC11" s="33"/>
      <c r="ED11" s="33"/>
      <c r="EE11" s="33" t="s">
        <v>324</v>
      </c>
      <c r="EF11" s="33"/>
      <c r="EG11" s="33"/>
      <c r="EH11" s="33" t="s">
        <v>325</v>
      </c>
      <c r="EI11" s="33"/>
      <c r="EJ11" s="33"/>
      <c r="EK11" s="33" t="s">
        <v>326</v>
      </c>
      <c r="EL11" s="33"/>
      <c r="EM11" s="33"/>
      <c r="EN11" s="33" t="s">
        <v>327</v>
      </c>
      <c r="EO11" s="33"/>
      <c r="EP11" s="33"/>
      <c r="EQ11" s="33" t="s">
        <v>328</v>
      </c>
      <c r="ER11" s="33"/>
      <c r="ES11" s="33"/>
      <c r="ET11" s="33" t="s">
        <v>329</v>
      </c>
      <c r="EU11" s="33"/>
      <c r="EV11" s="33"/>
      <c r="EW11" s="33" t="s">
        <v>315</v>
      </c>
      <c r="EX11" s="33"/>
      <c r="EY11" s="33"/>
      <c r="EZ11" s="33" t="s">
        <v>330</v>
      </c>
      <c r="FA11" s="33"/>
      <c r="FB11" s="33"/>
      <c r="FC11" s="33" t="s">
        <v>316</v>
      </c>
      <c r="FD11" s="33"/>
      <c r="FE11" s="33"/>
      <c r="FF11" s="33" t="s">
        <v>317</v>
      </c>
      <c r="FG11" s="33"/>
      <c r="FH11" s="33"/>
      <c r="FI11" s="33" t="s">
        <v>318</v>
      </c>
      <c r="FJ11" s="33"/>
      <c r="FK11" s="33"/>
    </row>
    <row r="12" spans="1:254" ht="79.5" customHeight="1" x14ac:dyDescent="0.35">
      <c r="A12" s="41"/>
      <c r="B12" s="41"/>
      <c r="C12" s="40" t="s">
        <v>964</v>
      </c>
      <c r="D12" s="40"/>
      <c r="E12" s="40"/>
      <c r="F12" s="40" t="s">
        <v>968</v>
      </c>
      <c r="G12" s="40"/>
      <c r="H12" s="40"/>
      <c r="I12" s="40" t="s">
        <v>972</v>
      </c>
      <c r="J12" s="40"/>
      <c r="K12" s="40"/>
      <c r="L12" s="40" t="s">
        <v>976</v>
      </c>
      <c r="M12" s="40"/>
      <c r="N12" s="40"/>
      <c r="O12" s="40" t="s">
        <v>978</v>
      </c>
      <c r="P12" s="40"/>
      <c r="Q12" s="40"/>
      <c r="R12" s="40" t="s">
        <v>981</v>
      </c>
      <c r="S12" s="40"/>
      <c r="T12" s="40"/>
      <c r="U12" s="40" t="s">
        <v>338</v>
      </c>
      <c r="V12" s="40"/>
      <c r="W12" s="40"/>
      <c r="X12" s="40" t="s">
        <v>341</v>
      </c>
      <c r="Y12" s="40"/>
      <c r="Z12" s="40"/>
      <c r="AA12" s="40" t="s">
        <v>985</v>
      </c>
      <c r="AB12" s="40"/>
      <c r="AC12" s="40"/>
      <c r="AD12" s="40" t="s">
        <v>989</v>
      </c>
      <c r="AE12" s="40"/>
      <c r="AF12" s="40"/>
      <c r="AG12" s="40" t="s">
        <v>990</v>
      </c>
      <c r="AH12" s="40"/>
      <c r="AI12" s="40"/>
      <c r="AJ12" s="40" t="s">
        <v>994</v>
      </c>
      <c r="AK12" s="40"/>
      <c r="AL12" s="40"/>
      <c r="AM12" s="40" t="s">
        <v>998</v>
      </c>
      <c r="AN12" s="40"/>
      <c r="AO12" s="40"/>
      <c r="AP12" s="40" t="s">
        <v>1002</v>
      </c>
      <c r="AQ12" s="40"/>
      <c r="AR12" s="40"/>
      <c r="AS12" s="40" t="s">
        <v>1003</v>
      </c>
      <c r="AT12" s="40"/>
      <c r="AU12" s="40"/>
      <c r="AV12" s="40" t="s">
        <v>1007</v>
      </c>
      <c r="AW12" s="40"/>
      <c r="AX12" s="40"/>
      <c r="AY12" s="40" t="s">
        <v>1008</v>
      </c>
      <c r="AZ12" s="40"/>
      <c r="BA12" s="40"/>
      <c r="BB12" s="40" t="s">
        <v>1009</v>
      </c>
      <c r="BC12" s="40"/>
      <c r="BD12" s="40"/>
      <c r="BE12" s="40" t="s">
        <v>1010</v>
      </c>
      <c r="BF12" s="40"/>
      <c r="BG12" s="40"/>
      <c r="BH12" s="40" t="s">
        <v>1011</v>
      </c>
      <c r="BI12" s="40"/>
      <c r="BJ12" s="40"/>
      <c r="BK12" s="40" t="s">
        <v>357</v>
      </c>
      <c r="BL12" s="40"/>
      <c r="BM12" s="40"/>
      <c r="BN12" s="40" t="s">
        <v>359</v>
      </c>
      <c r="BO12" s="40"/>
      <c r="BP12" s="40"/>
      <c r="BQ12" s="40" t="s">
        <v>1015</v>
      </c>
      <c r="BR12" s="40"/>
      <c r="BS12" s="40"/>
      <c r="BT12" s="40" t="s">
        <v>1016</v>
      </c>
      <c r="BU12" s="40"/>
      <c r="BV12" s="40"/>
      <c r="BW12" s="40" t="s">
        <v>1017</v>
      </c>
      <c r="BX12" s="40"/>
      <c r="BY12" s="40"/>
      <c r="BZ12" s="40" t="s">
        <v>1018</v>
      </c>
      <c r="CA12" s="40"/>
      <c r="CB12" s="40"/>
      <c r="CC12" s="40" t="s">
        <v>369</v>
      </c>
      <c r="CD12" s="40"/>
      <c r="CE12" s="40"/>
      <c r="CF12" s="54" t="s">
        <v>372</v>
      </c>
      <c r="CG12" s="54"/>
      <c r="CH12" s="54"/>
      <c r="CI12" s="40" t="s">
        <v>376</v>
      </c>
      <c r="CJ12" s="40"/>
      <c r="CK12" s="40"/>
      <c r="CL12" s="40" t="s">
        <v>1329</v>
      </c>
      <c r="CM12" s="40"/>
      <c r="CN12" s="40"/>
      <c r="CO12" s="40" t="s">
        <v>382</v>
      </c>
      <c r="CP12" s="40"/>
      <c r="CQ12" s="40"/>
      <c r="CR12" s="54" t="s">
        <v>385</v>
      </c>
      <c r="CS12" s="54"/>
      <c r="CT12" s="54"/>
      <c r="CU12" s="40" t="s">
        <v>388</v>
      </c>
      <c r="CV12" s="40"/>
      <c r="CW12" s="40"/>
      <c r="CX12" s="40" t="s">
        <v>390</v>
      </c>
      <c r="CY12" s="40"/>
      <c r="CZ12" s="40"/>
      <c r="DA12" s="40" t="s">
        <v>394</v>
      </c>
      <c r="DB12" s="40"/>
      <c r="DC12" s="40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72.5" x14ac:dyDescent="0.35">
      <c r="A13" s="41"/>
      <c r="B13" s="4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5" x14ac:dyDescent="0.3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5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5">
      <c r="A40" s="38" t="s">
        <v>841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5">
      <c r="B42" t="s">
        <v>813</v>
      </c>
    </row>
    <row r="43" spans="1:254" x14ac:dyDescent="0.3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3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3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35">
      <c r="D46" s="24">
        <f>SUM(D43:D45)</f>
        <v>0</v>
      </c>
      <c r="E46" s="24">
        <f>SUM(E43:E45)</f>
        <v>0</v>
      </c>
    </row>
    <row r="47" spans="1:254" x14ac:dyDescent="0.3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3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35">
      <c r="D50" s="25">
        <f>SUM(D47:D49)</f>
        <v>0</v>
      </c>
      <c r="E50" s="25">
        <f>SUM(E47:E49)</f>
        <v>0</v>
      </c>
    </row>
    <row r="51" spans="2:5" x14ac:dyDescent="0.3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3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3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35">
      <c r="D54" s="25">
        <f>SUM(D51:D53)</f>
        <v>0</v>
      </c>
      <c r="E54" s="25">
        <f>SUM(E51:E53)</f>
        <v>0</v>
      </c>
    </row>
    <row r="55" spans="2:5" x14ac:dyDescent="0.3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5">
      <c r="D58" s="25">
        <f>SUM(D55:D57)</f>
        <v>0</v>
      </c>
      <c r="E58" s="25">
        <f>SUM(E55:E57)</f>
        <v>0</v>
      </c>
    </row>
    <row r="59" spans="2:5" x14ac:dyDescent="0.3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3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3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3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0"/>
  <sheetViews>
    <sheetView tabSelected="1" workbookViewId="0">
      <selection activeCell="A2" sqref="A2:T2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44" t="s">
        <v>1385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2" t="s">
        <v>2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43" t="s">
        <v>88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50" t="s">
        <v>115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45" t="s">
        <v>138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 x14ac:dyDescent="0.3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331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332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159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1" t="s">
        <v>116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174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174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117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3" t="s">
        <v>139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5" hidden="1" x14ac:dyDescent="0.3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41"/>
      <c r="B11" s="41"/>
      <c r="C11" s="35" t="s">
        <v>436</v>
      </c>
      <c r="D11" s="35" t="s">
        <v>5</v>
      </c>
      <c r="E11" s="35" t="s">
        <v>6</v>
      </c>
      <c r="F11" s="35" t="s">
        <v>437</v>
      </c>
      <c r="G11" s="35" t="s">
        <v>7</v>
      </c>
      <c r="H11" s="35" t="s">
        <v>8</v>
      </c>
      <c r="I11" s="35" t="s">
        <v>493</v>
      </c>
      <c r="J11" s="35" t="s">
        <v>9</v>
      </c>
      <c r="K11" s="35" t="s">
        <v>10</v>
      </c>
      <c r="L11" s="35" t="s">
        <v>438</v>
      </c>
      <c r="M11" s="35" t="s">
        <v>9</v>
      </c>
      <c r="N11" s="35" t="s">
        <v>10</v>
      </c>
      <c r="O11" s="35" t="s">
        <v>439</v>
      </c>
      <c r="P11" s="35" t="s">
        <v>11</v>
      </c>
      <c r="Q11" s="35" t="s">
        <v>4</v>
      </c>
      <c r="R11" s="35" t="s">
        <v>440</v>
      </c>
      <c r="S11" s="35" t="s">
        <v>6</v>
      </c>
      <c r="T11" s="35" t="s">
        <v>12</v>
      </c>
      <c r="U11" s="35" t="s">
        <v>441</v>
      </c>
      <c r="V11" s="35"/>
      <c r="W11" s="35"/>
      <c r="X11" s="35" t="s">
        <v>442</v>
      </c>
      <c r="Y11" s="35"/>
      <c r="Z11" s="35"/>
      <c r="AA11" s="35" t="s">
        <v>494</v>
      </c>
      <c r="AB11" s="35"/>
      <c r="AC11" s="35"/>
      <c r="AD11" s="35" t="s">
        <v>443</v>
      </c>
      <c r="AE11" s="35"/>
      <c r="AF11" s="35"/>
      <c r="AG11" s="35" t="s">
        <v>444</v>
      </c>
      <c r="AH11" s="35"/>
      <c r="AI11" s="35"/>
      <c r="AJ11" s="35" t="s">
        <v>445</v>
      </c>
      <c r="AK11" s="35"/>
      <c r="AL11" s="35"/>
      <c r="AM11" s="33" t="s">
        <v>446</v>
      </c>
      <c r="AN11" s="33"/>
      <c r="AO11" s="33"/>
      <c r="AP11" s="35" t="s">
        <v>447</v>
      </c>
      <c r="AQ11" s="35"/>
      <c r="AR11" s="35"/>
      <c r="AS11" s="35" t="s">
        <v>448</v>
      </c>
      <c r="AT11" s="35"/>
      <c r="AU11" s="35"/>
      <c r="AV11" s="35" t="s">
        <v>449</v>
      </c>
      <c r="AW11" s="35"/>
      <c r="AX11" s="35"/>
      <c r="AY11" s="35" t="s">
        <v>450</v>
      </c>
      <c r="AZ11" s="35"/>
      <c r="BA11" s="35"/>
      <c r="BB11" s="35" t="s">
        <v>451</v>
      </c>
      <c r="BC11" s="35"/>
      <c r="BD11" s="35"/>
      <c r="BE11" s="33" t="s">
        <v>495</v>
      </c>
      <c r="BF11" s="33"/>
      <c r="BG11" s="33"/>
      <c r="BH11" s="33" t="s">
        <v>452</v>
      </c>
      <c r="BI11" s="33"/>
      <c r="BJ11" s="33"/>
      <c r="BK11" s="35" t="s">
        <v>453</v>
      </c>
      <c r="BL11" s="35"/>
      <c r="BM11" s="35"/>
      <c r="BN11" s="35" t="s">
        <v>454</v>
      </c>
      <c r="BO11" s="35"/>
      <c r="BP11" s="35"/>
      <c r="BQ11" s="33" t="s">
        <v>455</v>
      </c>
      <c r="BR11" s="33"/>
      <c r="BS11" s="33"/>
      <c r="BT11" s="35" t="s">
        <v>456</v>
      </c>
      <c r="BU11" s="35"/>
      <c r="BV11" s="35"/>
      <c r="BW11" s="33" t="s">
        <v>457</v>
      </c>
      <c r="BX11" s="33"/>
      <c r="BY11" s="33"/>
      <c r="BZ11" s="33" t="s">
        <v>458</v>
      </c>
      <c r="CA11" s="33"/>
      <c r="CB11" s="33"/>
      <c r="CC11" s="33" t="s">
        <v>496</v>
      </c>
      <c r="CD11" s="33"/>
      <c r="CE11" s="33"/>
      <c r="CF11" s="33" t="s">
        <v>459</v>
      </c>
      <c r="CG11" s="33"/>
      <c r="CH11" s="33"/>
      <c r="CI11" s="33" t="s">
        <v>460</v>
      </c>
      <c r="CJ11" s="33"/>
      <c r="CK11" s="33"/>
      <c r="CL11" s="33" t="s">
        <v>461</v>
      </c>
      <c r="CM11" s="33"/>
      <c r="CN11" s="33"/>
      <c r="CO11" s="33" t="s">
        <v>462</v>
      </c>
      <c r="CP11" s="33"/>
      <c r="CQ11" s="33"/>
      <c r="CR11" s="33" t="s">
        <v>463</v>
      </c>
      <c r="CS11" s="33"/>
      <c r="CT11" s="33"/>
      <c r="CU11" s="33" t="s">
        <v>497</v>
      </c>
      <c r="CV11" s="33"/>
      <c r="CW11" s="33"/>
      <c r="CX11" s="33" t="s">
        <v>464</v>
      </c>
      <c r="CY11" s="33"/>
      <c r="CZ11" s="33"/>
      <c r="DA11" s="33" t="s">
        <v>465</v>
      </c>
      <c r="DB11" s="33"/>
      <c r="DC11" s="33"/>
      <c r="DD11" s="33" t="s">
        <v>466</v>
      </c>
      <c r="DE11" s="33"/>
      <c r="DF11" s="33"/>
      <c r="DG11" s="33" t="s">
        <v>467</v>
      </c>
      <c r="DH11" s="33"/>
      <c r="DI11" s="33"/>
      <c r="DJ11" s="33" t="s">
        <v>468</v>
      </c>
      <c r="DK11" s="33"/>
      <c r="DL11" s="33"/>
      <c r="DM11" s="33" t="s">
        <v>469</v>
      </c>
      <c r="DN11" s="33"/>
      <c r="DO11" s="33"/>
      <c r="DP11" s="33" t="s">
        <v>470</v>
      </c>
      <c r="DQ11" s="33"/>
      <c r="DR11" s="33"/>
      <c r="DS11" s="33" t="s">
        <v>471</v>
      </c>
      <c r="DT11" s="33"/>
      <c r="DU11" s="33"/>
      <c r="DV11" s="33" t="s">
        <v>472</v>
      </c>
      <c r="DW11" s="33"/>
      <c r="DX11" s="33"/>
      <c r="DY11" s="33" t="s">
        <v>498</v>
      </c>
      <c r="DZ11" s="33"/>
      <c r="EA11" s="33"/>
      <c r="EB11" s="33" t="s">
        <v>473</v>
      </c>
      <c r="EC11" s="33"/>
      <c r="ED11" s="33"/>
      <c r="EE11" s="33" t="s">
        <v>474</v>
      </c>
      <c r="EF11" s="33"/>
      <c r="EG11" s="33"/>
      <c r="EH11" s="33" t="s">
        <v>475</v>
      </c>
      <c r="EI11" s="33"/>
      <c r="EJ11" s="33"/>
      <c r="EK11" s="33" t="s">
        <v>476</v>
      </c>
      <c r="EL11" s="33"/>
      <c r="EM11" s="33"/>
      <c r="EN11" s="33" t="s">
        <v>477</v>
      </c>
      <c r="EO11" s="33"/>
      <c r="EP11" s="33"/>
      <c r="EQ11" s="33" t="s">
        <v>478</v>
      </c>
      <c r="ER11" s="33"/>
      <c r="ES11" s="33"/>
      <c r="ET11" s="33" t="s">
        <v>479</v>
      </c>
      <c r="EU11" s="33"/>
      <c r="EV11" s="33"/>
      <c r="EW11" s="33" t="s">
        <v>480</v>
      </c>
      <c r="EX11" s="33"/>
      <c r="EY11" s="33"/>
      <c r="EZ11" s="33" t="s">
        <v>481</v>
      </c>
      <c r="FA11" s="33"/>
      <c r="FB11" s="33"/>
      <c r="FC11" s="33" t="s">
        <v>499</v>
      </c>
      <c r="FD11" s="33"/>
      <c r="FE11" s="33"/>
      <c r="FF11" s="33" t="s">
        <v>482</v>
      </c>
      <c r="FG11" s="33"/>
      <c r="FH11" s="33"/>
      <c r="FI11" s="33" t="s">
        <v>483</v>
      </c>
      <c r="FJ11" s="33"/>
      <c r="FK11" s="33"/>
      <c r="FL11" s="33" t="s">
        <v>484</v>
      </c>
      <c r="FM11" s="33"/>
      <c r="FN11" s="33"/>
      <c r="FO11" s="33" t="s">
        <v>485</v>
      </c>
      <c r="FP11" s="33"/>
      <c r="FQ11" s="33"/>
      <c r="FR11" s="33" t="s">
        <v>486</v>
      </c>
      <c r="FS11" s="33"/>
      <c r="FT11" s="33"/>
      <c r="FU11" s="33" t="s">
        <v>487</v>
      </c>
      <c r="FV11" s="33"/>
      <c r="FW11" s="33"/>
      <c r="FX11" s="33" t="s">
        <v>500</v>
      </c>
      <c r="FY11" s="33"/>
      <c r="FZ11" s="33"/>
      <c r="GA11" s="33" t="s">
        <v>488</v>
      </c>
      <c r="GB11" s="33"/>
      <c r="GC11" s="33"/>
      <c r="GD11" s="33" t="s">
        <v>489</v>
      </c>
      <c r="GE11" s="33"/>
      <c r="GF11" s="33"/>
      <c r="GG11" s="33" t="s">
        <v>501</v>
      </c>
      <c r="GH11" s="33"/>
      <c r="GI11" s="33"/>
      <c r="GJ11" s="33" t="s">
        <v>490</v>
      </c>
      <c r="GK11" s="33"/>
      <c r="GL11" s="33"/>
      <c r="GM11" s="33" t="s">
        <v>491</v>
      </c>
      <c r="GN11" s="33"/>
      <c r="GO11" s="33"/>
      <c r="GP11" s="33" t="s">
        <v>492</v>
      </c>
      <c r="GQ11" s="33"/>
      <c r="GR11" s="33"/>
    </row>
    <row r="12" spans="1:254" ht="85.5" customHeight="1" x14ac:dyDescent="0.35">
      <c r="A12" s="41"/>
      <c r="B12" s="41"/>
      <c r="C12" s="40" t="s">
        <v>1056</v>
      </c>
      <c r="D12" s="40"/>
      <c r="E12" s="40"/>
      <c r="F12" s="40" t="s">
        <v>1059</v>
      </c>
      <c r="G12" s="40"/>
      <c r="H12" s="40"/>
      <c r="I12" s="40" t="s">
        <v>1062</v>
      </c>
      <c r="J12" s="40"/>
      <c r="K12" s="40"/>
      <c r="L12" s="40" t="s">
        <v>538</v>
      </c>
      <c r="M12" s="40"/>
      <c r="N12" s="40"/>
      <c r="O12" s="40" t="s">
        <v>1065</v>
      </c>
      <c r="P12" s="40"/>
      <c r="Q12" s="40"/>
      <c r="R12" s="40" t="s">
        <v>1068</v>
      </c>
      <c r="S12" s="40"/>
      <c r="T12" s="40"/>
      <c r="U12" s="40" t="s">
        <v>1072</v>
      </c>
      <c r="V12" s="40"/>
      <c r="W12" s="40"/>
      <c r="X12" s="40" t="s">
        <v>539</v>
      </c>
      <c r="Y12" s="40"/>
      <c r="Z12" s="40"/>
      <c r="AA12" s="40" t="s">
        <v>540</v>
      </c>
      <c r="AB12" s="40"/>
      <c r="AC12" s="40"/>
      <c r="AD12" s="40" t="s">
        <v>541</v>
      </c>
      <c r="AE12" s="40"/>
      <c r="AF12" s="40"/>
      <c r="AG12" s="40" t="s">
        <v>1077</v>
      </c>
      <c r="AH12" s="40"/>
      <c r="AI12" s="40"/>
      <c r="AJ12" s="40" t="s">
        <v>542</v>
      </c>
      <c r="AK12" s="40"/>
      <c r="AL12" s="40"/>
      <c r="AM12" s="40" t="s">
        <v>543</v>
      </c>
      <c r="AN12" s="40"/>
      <c r="AO12" s="40"/>
      <c r="AP12" s="40" t="s">
        <v>544</v>
      </c>
      <c r="AQ12" s="40"/>
      <c r="AR12" s="40"/>
      <c r="AS12" s="40" t="s">
        <v>1080</v>
      </c>
      <c r="AT12" s="40"/>
      <c r="AU12" s="40"/>
      <c r="AV12" s="40" t="s">
        <v>1330</v>
      </c>
      <c r="AW12" s="40"/>
      <c r="AX12" s="40"/>
      <c r="AY12" s="40" t="s">
        <v>545</v>
      </c>
      <c r="AZ12" s="40"/>
      <c r="BA12" s="40"/>
      <c r="BB12" s="40" t="s">
        <v>529</v>
      </c>
      <c r="BC12" s="40"/>
      <c r="BD12" s="40"/>
      <c r="BE12" s="40" t="s">
        <v>546</v>
      </c>
      <c r="BF12" s="40"/>
      <c r="BG12" s="40"/>
      <c r="BH12" s="40" t="s">
        <v>1086</v>
      </c>
      <c r="BI12" s="40"/>
      <c r="BJ12" s="40"/>
      <c r="BK12" s="40" t="s">
        <v>547</v>
      </c>
      <c r="BL12" s="40"/>
      <c r="BM12" s="40"/>
      <c r="BN12" s="40" t="s">
        <v>548</v>
      </c>
      <c r="BO12" s="40"/>
      <c r="BP12" s="40"/>
      <c r="BQ12" s="40" t="s">
        <v>549</v>
      </c>
      <c r="BR12" s="40"/>
      <c r="BS12" s="40"/>
      <c r="BT12" s="40" t="s">
        <v>550</v>
      </c>
      <c r="BU12" s="40"/>
      <c r="BV12" s="40"/>
      <c r="BW12" s="40" t="s">
        <v>1093</v>
      </c>
      <c r="BX12" s="40"/>
      <c r="BY12" s="40"/>
      <c r="BZ12" s="40" t="s">
        <v>557</v>
      </c>
      <c r="CA12" s="40"/>
      <c r="CB12" s="40"/>
      <c r="CC12" s="40" t="s">
        <v>1097</v>
      </c>
      <c r="CD12" s="40"/>
      <c r="CE12" s="40"/>
      <c r="CF12" s="40" t="s">
        <v>558</v>
      </c>
      <c r="CG12" s="40"/>
      <c r="CH12" s="40"/>
      <c r="CI12" s="40" t="s">
        <v>559</v>
      </c>
      <c r="CJ12" s="40"/>
      <c r="CK12" s="40"/>
      <c r="CL12" s="40" t="s">
        <v>560</v>
      </c>
      <c r="CM12" s="40"/>
      <c r="CN12" s="40"/>
      <c r="CO12" s="40" t="s">
        <v>603</v>
      </c>
      <c r="CP12" s="40"/>
      <c r="CQ12" s="40"/>
      <c r="CR12" s="40" t="s">
        <v>600</v>
      </c>
      <c r="CS12" s="40"/>
      <c r="CT12" s="40"/>
      <c r="CU12" s="40" t="s">
        <v>604</v>
      </c>
      <c r="CV12" s="40"/>
      <c r="CW12" s="40"/>
      <c r="CX12" s="40" t="s">
        <v>601</v>
      </c>
      <c r="CY12" s="40"/>
      <c r="CZ12" s="40"/>
      <c r="DA12" s="40" t="s">
        <v>602</v>
      </c>
      <c r="DB12" s="40"/>
      <c r="DC12" s="40"/>
      <c r="DD12" s="40" t="s">
        <v>1109</v>
      </c>
      <c r="DE12" s="40"/>
      <c r="DF12" s="40"/>
      <c r="DG12" s="40" t="s">
        <v>1112</v>
      </c>
      <c r="DH12" s="40"/>
      <c r="DI12" s="40"/>
      <c r="DJ12" s="40" t="s">
        <v>605</v>
      </c>
      <c r="DK12" s="40"/>
      <c r="DL12" s="40"/>
      <c r="DM12" s="40" t="s">
        <v>1116</v>
      </c>
      <c r="DN12" s="40"/>
      <c r="DO12" s="40"/>
      <c r="DP12" s="40" t="s">
        <v>606</v>
      </c>
      <c r="DQ12" s="40"/>
      <c r="DR12" s="40"/>
      <c r="DS12" s="40" t="s">
        <v>607</v>
      </c>
      <c r="DT12" s="40"/>
      <c r="DU12" s="40"/>
      <c r="DV12" s="40" t="s">
        <v>1124</v>
      </c>
      <c r="DW12" s="40"/>
      <c r="DX12" s="40"/>
      <c r="DY12" s="40" t="s">
        <v>608</v>
      </c>
      <c r="DZ12" s="40"/>
      <c r="EA12" s="40"/>
      <c r="EB12" s="40" t="s">
        <v>609</v>
      </c>
      <c r="EC12" s="40"/>
      <c r="ED12" s="40"/>
      <c r="EE12" s="40" t="s">
        <v>610</v>
      </c>
      <c r="EF12" s="40"/>
      <c r="EG12" s="40"/>
      <c r="EH12" s="40" t="s">
        <v>611</v>
      </c>
      <c r="EI12" s="40"/>
      <c r="EJ12" s="40"/>
      <c r="EK12" s="54" t="s">
        <v>612</v>
      </c>
      <c r="EL12" s="54"/>
      <c r="EM12" s="54"/>
      <c r="EN12" s="40" t="s">
        <v>1135</v>
      </c>
      <c r="EO12" s="40"/>
      <c r="EP12" s="40"/>
      <c r="EQ12" s="40" t="s">
        <v>613</v>
      </c>
      <c r="ER12" s="40"/>
      <c r="ES12" s="40"/>
      <c r="ET12" s="40" t="s">
        <v>614</v>
      </c>
      <c r="EU12" s="40"/>
      <c r="EV12" s="40"/>
      <c r="EW12" s="40" t="s">
        <v>1141</v>
      </c>
      <c r="EX12" s="40"/>
      <c r="EY12" s="40"/>
      <c r="EZ12" s="40" t="s">
        <v>616</v>
      </c>
      <c r="FA12" s="40"/>
      <c r="FB12" s="40"/>
      <c r="FC12" s="40" t="s">
        <v>617</v>
      </c>
      <c r="FD12" s="40"/>
      <c r="FE12" s="40"/>
      <c r="FF12" s="40" t="s">
        <v>615</v>
      </c>
      <c r="FG12" s="40"/>
      <c r="FH12" s="40"/>
      <c r="FI12" s="40" t="s">
        <v>1146</v>
      </c>
      <c r="FJ12" s="40"/>
      <c r="FK12" s="40"/>
      <c r="FL12" s="40" t="s">
        <v>618</v>
      </c>
      <c r="FM12" s="40"/>
      <c r="FN12" s="40"/>
      <c r="FO12" s="40" t="s">
        <v>1150</v>
      </c>
      <c r="FP12" s="40"/>
      <c r="FQ12" s="40"/>
      <c r="FR12" s="40" t="s">
        <v>620</v>
      </c>
      <c r="FS12" s="40"/>
      <c r="FT12" s="40"/>
      <c r="FU12" s="54" t="s">
        <v>1333</v>
      </c>
      <c r="FV12" s="54"/>
      <c r="FW12" s="54"/>
      <c r="FX12" s="40" t="s">
        <v>1334</v>
      </c>
      <c r="FY12" s="40"/>
      <c r="FZ12" s="40"/>
      <c r="GA12" s="40" t="s">
        <v>624</v>
      </c>
      <c r="GB12" s="40"/>
      <c r="GC12" s="40"/>
      <c r="GD12" s="40" t="s">
        <v>1156</v>
      </c>
      <c r="GE12" s="40"/>
      <c r="GF12" s="40"/>
      <c r="GG12" s="40" t="s">
        <v>627</v>
      </c>
      <c r="GH12" s="40"/>
      <c r="GI12" s="40"/>
      <c r="GJ12" s="40" t="s">
        <v>1162</v>
      </c>
      <c r="GK12" s="40"/>
      <c r="GL12" s="40"/>
      <c r="GM12" s="40" t="s">
        <v>1166</v>
      </c>
      <c r="GN12" s="40"/>
      <c r="GO12" s="40"/>
      <c r="GP12" s="40" t="s">
        <v>1335</v>
      </c>
      <c r="GQ12" s="40"/>
      <c r="GR12" s="40"/>
    </row>
    <row r="13" spans="1:254" ht="149.5" x14ac:dyDescent="0.35">
      <c r="A13" s="41"/>
      <c r="B13" s="4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5" x14ac:dyDescent="0.35">
      <c r="A14" s="23">
        <v>1</v>
      </c>
      <c r="B14" s="13" t="s">
        <v>1382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/>
      <c r="P14" s="3">
        <v>1</v>
      </c>
      <c r="Q14" s="3"/>
      <c r="R14" s="3"/>
      <c r="S14" s="3"/>
      <c r="T14" s="3">
        <v>1</v>
      </c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/>
      <c r="AI14" s="3">
        <v>1</v>
      </c>
      <c r="AJ14" s="3"/>
      <c r="AK14" s="3">
        <v>1</v>
      </c>
      <c r="AL14" s="3"/>
      <c r="AM14" s="3"/>
      <c r="AN14" s="3"/>
      <c r="AO14" s="3">
        <v>1</v>
      </c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>
        <v>1</v>
      </c>
      <c r="BF14" s="3"/>
      <c r="BG14" s="3"/>
      <c r="BH14" s="3"/>
      <c r="BI14" s="3">
        <v>1</v>
      </c>
      <c r="BJ14" s="3"/>
      <c r="BK14" s="3"/>
      <c r="BL14" s="3"/>
      <c r="BM14" s="3">
        <v>1</v>
      </c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/>
      <c r="CB14" s="3">
        <v>1</v>
      </c>
      <c r="CC14" s="3"/>
      <c r="CD14" s="3">
        <v>1</v>
      </c>
      <c r="CE14" s="3"/>
      <c r="CF14" s="3"/>
      <c r="CG14" s="3">
        <v>1</v>
      </c>
      <c r="CH14" s="3"/>
      <c r="CI14" s="3"/>
      <c r="CJ14" s="3"/>
      <c r="CK14" s="3">
        <v>1</v>
      </c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/>
      <c r="CZ14" s="3">
        <v>1</v>
      </c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/>
      <c r="DO14" s="3">
        <v>1</v>
      </c>
      <c r="DP14" s="3"/>
      <c r="DQ14" s="3"/>
      <c r="DR14" s="3">
        <v>1</v>
      </c>
      <c r="DS14" s="3"/>
      <c r="DT14" s="3">
        <v>1</v>
      </c>
      <c r="DU14" s="3"/>
      <c r="DV14" s="3"/>
      <c r="DW14" s="3"/>
      <c r="DX14" s="3">
        <v>1</v>
      </c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/>
      <c r="EY14" s="3">
        <v>1</v>
      </c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>
        <v>1</v>
      </c>
      <c r="FT14" s="3"/>
      <c r="FU14" s="3"/>
      <c r="FV14" s="3"/>
      <c r="FW14" s="3">
        <v>1</v>
      </c>
      <c r="FX14" s="3"/>
      <c r="FY14" s="3">
        <v>1</v>
      </c>
      <c r="FZ14" s="3"/>
      <c r="GA14" s="3"/>
      <c r="GB14" s="3">
        <v>1</v>
      </c>
      <c r="GC14" s="3"/>
      <c r="GD14" s="3"/>
      <c r="GE14" s="3"/>
      <c r="GF14" s="3">
        <v>1</v>
      </c>
      <c r="GG14" s="3"/>
      <c r="GH14" s="3"/>
      <c r="GI14" s="3">
        <v>1</v>
      </c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5" x14ac:dyDescent="0.35">
      <c r="A15" s="2">
        <v>2</v>
      </c>
      <c r="B15" s="1" t="s">
        <v>1383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/>
      <c r="P15" s="3"/>
      <c r="Q15" s="3">
        <v>1</v>
      </c>
      <c r="R15" s="3"/>
      <c r="S15" s="3"/>
      <c r="T15" s="3">
        <v>1</v>
      </c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/>
      <c r="AI15" s="3">
        <v>1</v>
      </c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/>
      <c r="BA15" s="3">
        <v>1</v>
      </c>
      <c r="BB15" s="3"/>
      <c r="BC15" s="3">
        <v>1</v>
      </c>
      <c r="BD15" s="3"/>
      <c r="BE15" s="3">
        <v>1</v>
      </c>
      <c r="BF15" s="3"/>
      <c r="BG15" s="3"/>
      <c r="BH15" s="3"/>
      <c r="BI15" s="3">
        <v>1</v>
      </c>
      <c r="BJ15" s="3"/>
      <c r="BK15" s="3"/>
      <c r="BL15" s="3"/>
      <c r="BM15" s="3">
        <v>1</v>
      </c>
      <c r="BN15" s="3"/>
      <c r="BO15" s="3"/>
      <c r="BP15" s="3">
        <v>1</v>
      </c>
      <c r="BQ15" s="3"/>
      <c r="BR15" s="3">
        <v>1</v>
      </c>
      <c r="BS15" s="3"/>
      <c r="BT15" s="3"/>
      <c r="BU15" s="3"/>
      <c r="BV15" s="3">
        <v>1</v>
      </c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/>
      <c r="DR15" s="3">
        <v>1</v>
      </c>
      <c r="DS15" s="3"/>
      <c r="DT15" s="3"/>
      <c r="DU15" s="3">
        <v>1</v>
      </c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/>
      <c r="EM15" s="3">
        <v>1</v>
      </c>
      <c r="EN15" s="3"/>
      <c r="EO15" s="3">
        <v>1</v>
      </c>
      <c r="EP15" s="3"/>
      <c r="EQ15" s="3"/>
      <c r="ER15" s="3">
        <v>1</v>
      </c>
      <c r="ES15" s="3"/>
      <c r="ET15" s="3"/>
      <c r="EU15" s="3"/>
      <c r="EV15" s="3">
        <v>1</v>
      </c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/>
      <c r="GL15" s="3">
        <v>1</v>
      </c>
      <c r="GM15" s="3"/>
      <c r="GN15" s="3">
        <v>1</v>
      </c>
      <c r="GO15" s="3"/>
      <c r="GP15" s="3"/>
      <c r="GQ15" s="3">
        <v>1</v>
      </c>
      <c r="GR15" s="3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5" x14ac:dyDescent="0.35">
      <c r="A16" s="2">
        <v>3</v>
      </c>
      <c r="B16" s="1" t="s">
        <v>1384</v>
      </c>
      <c r="C16" s="3">
        <v>1</v>
      </c>
      <c r="D16" s="3"/>
      <c r="E16" s="3"/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/>
      <c r="DO16" s="3">
        <v>1</v>
      </c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/>
      <c r="ES16" s="3">
        <v>1</v>
      </c>
      <c r="ET16" s="3"/>
      <c r="EU16" s="3"/>
      <c r="EV16" s="3">
        <v>1</v>
      </c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/>
      <c r="FN16" s="3">
        <v>1</v>
      </c>
      <c r="FO16" s="3"/>
      <c r="FP16" s="3"/>
      <c r="FQ16" s="3">
        <v>1</v>
      </c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/>
      <c r="GC16" s="3">
        <v>1</v>
      </c>
      <c r="GD16" s="3"/>
      <c r="GE16" s="3"/>
      <c r="GF16" s="3">
        <v>1</v>
      </c>
      <c r="GG16" s="3"/>
      <c r="GH16" s="3"/>
      <c r="GI16" s="3">
        <v>1</v>
      </c>
      <c r="GJ16" s="3"/>
      <c r="GK16" s="3"/>
      <c r="GL16" s="3">
        <v>1</v>
      </c>
      <c r="GM16" s="3"/>
      <c r="GN16" s="3"/>
      <c r="GO16" s="3">
        <v>1</v>
      </c>
      <c r="GP16" s="3"/>
      <c r="GQ16" s="3"/>
      <c r="GR16" s="3">
        <v>1</v>
      </c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x14ac:dyDescent="0.35">
      <c r="A17" s="36" t="s">
        <v>278</v>
      </c>
      <c r="B17" s="37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2</v>
      </c>
      <c r="G17" s="3">
        <f t="shared" si="0"/>
        <v>0</v>
      </c>
      <c r="H17" s="3">
        <f t="shared" si="0"/>
        <v>1</v>
      </c>
      <c r="I17" s="3">
        <f t="shared" si="0"/>
        <v>2</v>
      </c>
      <c r="J17" s="3">
        <f t="shared" si="0"/>
        <v>0</v>
      </c>
      <c r="K17" s="3">
        <f t="shared" si="0"/>
        <v>1</v>
      </c>
      <c r="L17" s="3">
        <f t="shared" si="0"/>
        <v>2</v>
      </c>
      <c r="M17" s="3">
        <f t="shared" si="0"/>
        <v>0</v>
      </c>
      <c r="N17" s="3">
        <f t="shared" si="0"/>
        <v>1</v>
      </c>
      <c r="O17" s="3">
        <f t="shared" si="0"/>
        <v>0</v>
      </c>
      <c r="P17" s="3">
        <f t="shared" si="0"/>
        <v>1</v>
      </c>
      <c r="Q17" s="3">
        <f t="shared" si="0"/>
        <v>2</v>
      </c>
      <c r="R17" s="3">
        <f t="shared" si="0"/>
        <v>0</v>
      </c>
      <c r="S17" s="3">
        <f t="shared" si="0"/>
        <v>0</v>
      </c>
      <c r="T17" s="3">
        <f t="shared" si="0"/>
        <v>3</v>
      </c>
      <c r="U17" s="3">
        <f t="shared" si="0"/>
        <v>0</v>
      </c>
      <c r="V17" s="3">
        <f t="shared" si="0"/>
        <v>2</v>
      </c>
      <c r="W17" s="3">
        <f t="shared" si="0"/>
        <v>1</v>
      </c>
      <c r="X17" s="3">
        <f t="shared" si="0"/>
        <v>0</v>
      </c>
      <c r="Y17" s="3">
        <f t="shared" si="0"/>
        <v>2</v>
      </c>
      <c r="Z17" s="3">
        <f t="shared" si="0"/>
        <v>1</v>
      </c>
      <c r="AA17" s="3">
        <f t="shared" si="0"/>
        <v>0</v>
      </c>
      <c r="AB17" s="3">
        <f t="shared" si="0"/>
        <v>2</v>
      </c>
      <c r="AC17" s="3">
        <f t="shared" si="0"/>
        <v>1</v>
      </c>
      <c r="AD17" s="3">
        <f t="shared" si="0"/>
        <v>0</v>
      </c>
      <c r="AE17" s="3">
        <f t="shared" si="0"/>
        <v>2</v>
      </c>
      <c r="AF17" s="3">
        <f t="shared" si="0"/>
        <v>1</v>
      </c>
      <c r="AG17" s="3">
        <f t="shared" si="0"/>
        <v>0</v>
      </c>
      <c r="AH17" s="3">
        <f t="shared" si="0"/>
        <v>0</v>
      </c>
      <c r="AI17" s="3">
        <f t="shared" ref="AI17:BN17" si="1">SUM(AI14:AI16)</f>
        <v>3</v>
      </c>
      <c r="AJ17" s="3">
        <f t="shared" si="1"/>
        <v>0</v>
      </c>
      <c r="AK17" s="3">
        <f t="shared" si="1"/>
        <v>2</v>
      </c>
      <c r="AL17" s="3">
        <f t="shared" si="1"/>
        <v>1</v>
      </c>
      <c r="AM17" s="3">
        <f t="shared" si="1"/>
        <v>0</v>
      </c>
      <c r="AN17" s="3">
        <f t="shared" si="1"/>
        <v>1</v>
      </c>
      <c r="AO17" s="3">
        <f t="shared" si="1"/>
        <v>2</v>
      </c>
      <c r="AP17" s="3">
        <f t="shared" si="1"/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1</v>
      </c>
      <c r="BA17" s="3">
        <f t="shared" si="1"/>
        <v>2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2</v>
      </c>
      <c r="BF17" s="3">
        <f t="shared" si="1"/>
        <v>0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0</v>
      </c>
      <c r="BM17" s="3">
        <f t="shared" si="1"/>
        <v>3</v>
      </c>
      <c r="BN17" s="3">
        <f t="shared" si="1"/>
        <v>0</v>
      </c>
      <c r="BO17" s="3">
        <f t="shared" ref="BO17:CT17" si="2">SUM(BO14:BO16)</f>
        <v>1</v>
      </c>
      <c r="BP17" s="3">
        <f t="shared" si="2"/>
        <v>2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1</v>
      </c>
      <c r="BV17" s="3">
        <f t="shared" si="2"/>
        <v>2</v>
      </c>
      <c r="BW17" s="3">
        <f t="shared" si="2"/>
        <v>0</v>
      </c>
      <c r="BX17" s="3">
        <f t="shared" si="2"/>
        <v>2</v>
      </c>
      <c r="BY17" s="3">
        <f t="shared" si="2"/>
        <v>1</v>
      </c>
      <c r="BZ17" s="3">
        <f t="shared" si="2"/>
        <v>0</v>
      </c>
      <c r="CA17" s="3">
        <f t="shared" si="2"/>
        <v>1</v>
      </c>
      <c r="CB17" s="3">
        <f t="shared" si="2"/>
        <v>2</v>
      </c>
      <c r="CC17" s="3">
        <f t="shared" si="2"/>
        <v>0</v>
      </c>
      <c r="CD17" s="3">
        <f t="shared" si="2"/>
        <v>2</v>
      </c>
      <c r="CE17" s="3">
        <f t="shared" si="2"/>
        <v>1</v>
      </c>
      <c r="CF17" s="3">
        <f t="shared" si="2"/>
        <v>0</v>
      </c>
      <c r="CG17" s="3">
        <f t="shared" si="2"/>
        <v>2</v>
      </c>
      <c r="CH17" s="3">
        <f t="shared" si="2"/>
        <v>1</v>
      </c>
      <c r="CI17" s="3">
        <f t="shared" si="2"/>
        <v>0</v>
      </c>
      <c r="CJ17" s="3">
        <f t="shared" si="2"/>
        <v>1</v>
      </c>
      <c r="CK17" s="3">
        <f t="shared" si="2"/>
        <v>2</v>
      </c>
      <c r="CL17" s="3">
        <f t="shared" si="2"/>
        <v>0</v>
      </c>
      <c r="CM17" s="3">
        <f t="shared" si="2"/>
        <v>2</v>
      </c>
      <c r="CN17" s="3">
        <f t="shared" si="2"/>
        <v>1</v>
      </c>
      <c r="CO17" s="3">
        <f t="shared" si="2"/>
        <v>0</v>
      </c>
      <c r="CP17" s="3">
        <f t="shared" si="2"/>
        <v>2</v>
      </c>
      <c r="CQ17" s="3">
        <f t="shared" si="2"/>
        <v>1</v>
      </c>
      <c r="CR17" s="3">
        <f t="shared" si="2"/>
        <v>0</v>
      </c>
      <c r="CS17" s="3">
        <f t="shared" si="2"/>
        <v>2</v>
      </c>
      <c r="CT17" s="3">
        <f t="shared" si="2"/>
        <v>1</v>
      </c>
      <c r="CU17" s="3">
        <f t="shared" ref="CU17:DZ17" si="3">SUM(CU14:CU16)</f>
        <v>0</v>
      </c>
      <c r="CV17" s="3">
        <f t="shared" si="3"/>
        <v>2</v>
      </c>
      <c r="CW17" s="3">
        <f t="shared" si="3"/>
        <v>1</v>
      </c>
      <c r="CX17" s="3">
        <f t="shared" si="3"/>
        <v>0</v>
      </c>
      <c r="CY17" s="3">
        <f t="shared" si="3"/>
        <v>1</v>
      </c>
      <c r="CZ17" s="3">
        <f t="shared" si="3"/>
        <v>2</v>
      </c>
      <c r="DA17" s="3">
        <f t="shared" si="3"/>
        <v>0</v>
      </c>
      <c r="DB17" s="3">
        <f t="shared" si="3"/>
        <v>2</v>
      </c>
      <c r="DC17" s="3">
        <f t="shared" si="3"/>
        <v>1</v>
      </c>
      <c r="DD17" s="3">
        <f t="shared" si="3"/>
        <v>0</v>
      </c>
      <c r="DE17" s="3">
        <f t="shared" si="3"/>
        <v>2</v>
      </c>
      <c r="DF17" s="3">
        <f t="shared" si="3"/>
        <v>1</v>
      </c>
      <c r="DG17" s="3">
        <f t="shared" si="3"/>
        <v>0</v>
      </c>
      <c r="DH17" s="3">
        <f t="shared" si="3"/>
        <v>2</v>
      </c>
      <c r="DI17" s="3">
        <f t="shared" si="3"/>
        <v>1</v>
      </c>
      <c r="DJ17" s="3">
        <f t="shared" si="3"/>
        <v>0</v>
      </c>
      <c r="DK17" s="3">
        <f t="shared" si="3"/>
        <v>2</v>
      </c>
      <c r="DL17" s="3">
        <f t="shared" si="3"/>
        <v>1</v>
      </c>
      <c r="DM17" s="3">
        <f t="shared" si="3"/>
        <v>0</v>
      </c>
      <c r="DN17" s="3">
        <f t="shared" si="3"/>
        <v>1</v>
      </c>
      <c r="DO17" s="3">
        <f t="shared" si="3"/>
        <v>2</v>
      </c>
      <c r="DP17" s="3">
        <f t="shared" si="3"/>
        <v>0</v>
      </c>
      <c r="DQ17" s="3">
        <f t="shared" si="3"/>
        <v>0</v>
      </c>
      <c r="DR17" s="3">
        <f t="shared" si="3"/>
        <v>3</v>
      </c>
      <c r="DS17" s="3">
        <f t="shared" si="3"/>
        <v>0</v>
      </c>
      <c r="DT17" s="3">
        <f t="shared" si="3"/>
        <v>1</v>
      </c>
      <c r="DU17" s="3">
        <f t="shared" si="3"/>
        <v>2</v>
      </c>
      <c r="DV17" s="3">
        <f t="shared" si="3"/>
        <v>0</v>
      </c>
      <c r="DW17" s="3">
        <f t="shared" si="3"/>
        <v>1</v>
      </c>
      <c r="DX17" s="3">
        <f t="shared" si="3"/>
        <v>2</v>
      </c>
      <c r="DY17" s="3">
        <f t="shared" si="3"/>
        <v>0</v>
      </c>
      <c r="DZ17" s="3">
        <f t="shared" si="3"/>
        <v>2</v>
      </c>
      <c r="EA17" s="3">
        <f t="shared" ref="EA17:FF17" si="4">SUM(EA14:EA16)</f>
        <v>1</v>
      </c>
      <c r="EB17" s="3">
        <f t="shared" si="4"/>
        <v>0</v>
      </c>
      <c r="EC17" s="3">
        <f t="shared" si="4"/>
        <v>2</v>
      </c>
      <c r="ED17" s="3">
        <f t="shared" si="4"/>
        <v>1</v>
      </c>
      <c r="EE17" s="3">
        <f t="shared" si="4"/>
        <v>0</v>
      </c>
      <c r="EF17" s="3">
        <f t="shared" si="4"/>
        <v>2</v>
      </c>
      <c r="EG17" s="3">
        <f t="shared" si="4"/>
        <v>1</v>
      </c>
      <c r="EH17" s="3">
        <f t="shared" si="4"/>
        <v>0</v>
      </c>
      <c r="EI17" s="3">
        <f t="shared" si="4"/>
        <v>2</v>
      </c>
      <c r="EJ17" s="3">
        <f t="shared" si="4"/>
        <v>1</v>
      </c>
      <c r="EK17" s="3">
        <f t="shared" si="4"/>
        <v>0</v>
      </c>
      <c r="EL17" s="3">
        <f t="shared" si="4"/>
        <v>1</v>
      </c>
      <c r="EM17" s="3">
        <f t="shared" si="4"/>
        <v>2</v>
      </c>
      <c r="EN17" s="3">
        <f t="shared" si="4"/>
        <v>0</v>
      </c>
      <c r="EO17" s="3">
        <f t="shared" si="4"/>
        <v>2</v>
      </c>
      <c r="EP17" s="3">
        <f t="shared" si="4"/>
        <v>1</v>
      </c>
      <c r="EQ17" s="3">
        <f t="shared" si="4"/>
        <v>0</v>
      </c>
      <c r="ER17" s="3">
        <f t="shared" si="4"/>
        <v>2</v>
      </c>
      <c r="ES17" s="3">
        <f t="shared" si="4"/>
        <v>1</v>
      </c>
      <c r="ET17" s="3">
        <f t="shared" si="4"/>
        <v>0</v>
      </c>
      <c r="EU17" s="3">
        <f t="shared" si="4"/>
        <v>1</v>
      </c>
      <c r="EV17" s="3">
        <f t="shared" si="4"/>
        <v>2</v>
      </c>
      <c r="EW17" s="3">
        <f t="shared" si="4"/>
        <v>0</v>
      </c>
      <c r="EX17" s="3">
        <f t="shared" si="4"/>
        <v>1</v>
      </c>
      <c r="EY17" s="3">
        <f t="shared" si="4"/>
        <v>2</v>
      </c>
      <c r="EZ17" s="3">
        <f t="shared" si="4"/>
        <v>0</v>
      </c>
      <c r="FA17" s="3">
        <f t="shared" si="4"/>
        <v>2</v>
      </c>
      <c r="FB17" s="3">
        <f t="shared" si="4"/>
        <v>1</v>
      </c>
      <c r="FC17" s="3">
        <f t="shared" si="4"/>
        <v>0</v>
      </c>
      <c r="FD17" s="3">
        <f t="shared" si="4"/>
        <v>2</v>
      </c>
      <c r="FE17" s="3">
        <f t="shared" si="4"/>
        <v>1</v>
      </c>
      <c r="FF17" s="3">
        <f t="shared" si="4"/>
        <v>0</v>
      </c>
      <c r="FG17" s="3">
        <f t="shared" ref="FG17:GL17" si="5">SUM(FG14:FG16)</f>
        <v>2</v>
      </c>
      <c r="FH17" s="3">
        <f t="shared" si="5"/>
        <v>1</v>
      </c>
      <c r="FI17" s="3">
        <f t="shared" si="5"/>
        <v>0</v>
      </c>
      <c r="FJ17" s="3">
        <f t="shared" si="5"/>
        <v>1</v>
      </c>
      <c r="FK17" s="3">
        <f t="shared" si="5"/>
        <v>2</v>
      </c>
      <c r="FL17" s="3">
        <f t="shared" si="5"/>
        <v>0</v>
      </c>
      <c r="FM17" s="3">
        <f t="shared" si="5"/>
        <v>1</v>
      </c>
      <c r="FN17" s="3">
        <f t="shared" si="5"/>
        <v>2</v>
      </c>
      <c r="FO17" s="3">
        <f t="shared" si="5"/>
        <v>0</v>
      </c>
      <c r="FP17" s="3">
        <f t="shared" si="5"/>
        <v>1</v>
      </c>
      <c r="FQ17" s="3">
        <f t="shared" si="5"/>
        <v>2</v>
      </c>
      <c r="FR17" s="3">
        <f t="shared" si="5"/>
        <v>0</v>
      </c>
      <c r="FS17" s="3">
        <f t="shared" si="5"/>
        <v>2</v>
      </c>
      <c r="FT17" s="3">
        <f t="shared" si="5"/>
        <v>1</v>
      </c>
      <c r="FU17" s="3">
        <f t="shared" si="5"/>
        <v>0</v>
      </c>
      <c r="FV17" s="3">
        <f t="shared" si="5"/>
        <v>1</v>
      </c>
      <c r="FW17" s="3">
        <f t="shared" si="5"/>
        <v>2</v>
      </c>
      <c r="FX17" s="3">
        <f t="shared" si="5"/>
        <v>0</v>
      </c>
      <c r="FY17" s="3">
        <f t="shared" si="5"/>
        <v>2</v>
      </c>
      <c r="FZ17" s="3">
        <f t="shared" si="5"/>
        <v>1</v>
      </c>
      <c r="GA17" s="3">
        <f t="shared" si="5"/>
        <v>0</v>
      </c>
      <c r="GB17" s="3">
        <f t="shared" si="5"/>
        <v>2</v>
      </c>
      <c r="GC17" s="3">
        <f t="shared" si="5"/>
        <v>1</v>
      </c>
      <c r="GD17" s="3">
        <f t="shared" si="5"/>
        <v>0</v>
      </c>
      <c r="GE17" s="3">
        <f t="shared" si="5"/>
        <v>1</v>
      </c>
      <c r="GF17" s="3">
        <f t="shared" si="5"/>
        <v>2</v>
      </c>
      <c r="GG17" s="3">
        <f t="shared" si="5"/>
        <v>0</v>
      </c>
      <c r="GH17" s="3">
        <f t="shared" si="5"/>
        <v>1</v>
      </c>
      <c r="GI17" s="3">
        <f t="shared" si="5"/>
        <v>2</v>
      </c>
      <c r="GJ17" s="3">
        <f t="shared" si="5"/>
        <v>0</v>
      </c>
      <c r="GK17" s="3">
        <f t="shared" si="5"/>
        <v>1</v>
      </c>
      <c r="GL17" s="3">
        <f t="shared" si="5"/>
        <v>2</v>
      </c>
      <c r="GM17" s="3">
        <f t="shared" ref="GM17:HR17" si="6">SUM(GM14:GM16)</f>
        <v>0</v>
      </c>
      <c r="GN17" s="3">
        <f t="shared" si="6"/>
        <v>2</v>
      </c>
      <c r="GO17" s="3">
        <f t="shared" si="6"/>
        <v>1</v>
      </c>
      <c r="GP17" s="3">
        <f t="shared" si="6"/>
        <v>0</v>
      </c>
      <c r="GQ17" s="3">
        <f t="shared" si="6"/>
        <v>2</v>
      </c>
      <c r="GR17" s="3">
        <f t="shared" si="6"/>
        <v>1</v>
      </c>
    </row>
    <row r="18" spans="1:254" x14ac:dyDescent="0.35">
      <c r="A18" s="38" t="s">
        <v>844</v>
      </c>
      <c r="B18" s="39"/>
      <c r="C18" s="10">
        <f t="shared" ref="C18:AH18" si="7">C17/3%</f>
        <v>100</v>
      </c>
      <c r="D18" s="10">
        <f t="shared" si="7"/>
        <v>0</v>
      </c>
      <c r="E18" s="10">
        <f t="shared" si="7"/>
        <v>0</v>
      </c>
      <c r="F18" s="10">
        <f t="shared" si="7"/>
        <v>66.666666666666671</v>
      </c>
      <c r="G18" s="10">
        <f t="shared" si="7"/>
        <v>0</v>
      </c>
      <c r="H18" s="10">
        <f t="shared" si="7"/>
        <v>33.333333333333336</v>
      </c>
      <c r="I18" s="10">
        <f t="shared" si="7"/>
        <v>66.666666666666671</v>
      </c>
      <c r="J18" s="10">
        <f t="shared" si="7"/>
        <v>0</v>
      </c>
      <c r="K18" s="10">
        <f t="shared" si="7"/>
        <v>33.333333333333336</v>
      </c>
      <c r="L18" s="10">
        <f t="shared" si="7"/>
        <v>66.666666666666671</v>
      </c>
      <c r="M18" s="10">
        <f t="shared" si="7"/>
        <v>0</v>
      </c>
      <c r="N18" s="10">
        <f t="shared" si="7"/>
        <v>33.333333333333336</v>
      </c>
      <c r="O18" s="10">
        <f t="shared" si="7"/>
        <v>0</v>
      </c>
      <c r="P18" s="10">
        <f t="shared" si="7"/>
        <v>33.333333333333336</v>
      </c>
      <c r="Q18" s="10">
        <f t="shared" si="7"/>
        <v>66.666666666666671</v>
      </c>
      <c r="R18" s="10">
        <f t="shared" si="7"/>
        <v>0</v>
      </c>
      <c r="S18" s="10">
        <f t="shared" si="7"/>
        <v>0</v>
      </c>
      <c r="T18" s="10">
        <f t="shared" si="7"/>
        <v>100</v>
      </c>
      <c r="U18" s="10">
        <f t="shared" si="7"/>
        <v>0</v>
      </c>
      <c r="V18" s="10">
        <f t="shared" si="7"/>
        <v>66.666666666666671</v>
      </c>
      <c r="W18" s="10">
        <f t="shared" si="7"/>
        <v>33.333333333333336</v>
      </c>
      <c r="X18" s="10">
        <f t="shared" si="7"/>
        <v>0</v>
      </c>
      <c r="Y18" s="10">
        <f t="shared" si="7"/>
        <v>66.666666666666671</v>
      </c>
      <c r="Z18" s="10">
        <f t="shared" si="7"/>
        <v>33.333333333333336</v>
      </c>
      <c r="AA18" s="10">
        <f t="shared" si="7"/>
        <v>0</v>
      </c>
      <c r="AB18" s="10">
        <f t="shared" si="7"/>
        <v>66.666666666666671</v>
      </c>
      <c r="AC18" s="10">
        <f t="shared" si="7"/>
        <v>33.333333333333336</v>
      </c>
      <c r="AD18" s="10">
        <f t="shared" si="7"/>
        <v>0</v>
      </c>
      <c r="AE18" s="10">
        <f t="shared" si="7"/>
        <v>66.666666666666671</v>
      </c>
      <c r="AF18" s="10">
        <f t="shared" si="7"/>
        <v>33.333333333333336</v>
      </c>
      <c r="AG18" s="10">
        <f t="shared" si="7"/>
        <v>0</v>
      </c>
      <c r="AH18" s="10">
        <f t="shared" si="7"/>
        <v>0</v>
      </c>
      <c r="AI18" s="10">
        <f t="shared" ref="AI18:BN18" si="8">AI17/3%</f>
        <v>100</v>
      </c>
      <c r="AJ18" s="10">
        <f t="shared" si="8"/>
        <v>0</v>
      </c>
      <c r="AK18" s="10">
        <f t="shared" si="8"/>
        <v>66.666666666666671</v>
      </c>
      <c r="AL18" s="10">
        <f t="shared" si="8"/>
        <v>33.333333333333336</v>
      </c>
      <c r="AM18" s="10">
        <f t="shared" si="8"/>
        <v>0</v>
      </c>
      <c r="AN18" s="10">
        <f t="shared" si="8"/>
        <v>33.333333333333336</v>
      </c>
      <c r="AO18" s="10">
        <f t="shared" si="8"/>
        <v>66.666666666666671</v>
      </c>
      <c r="AP18" s="10">
        <f t="shared" si="8"/>
        <v>0</v>
      </c>
      <c r="AQ18" s="10">
        <f t="shared" si="8"/>
        <v>66.666666666666671</v>
      </c>
      <c r="AR18" s="10">
        <f t="shared" si="8"/>
        <v>33.333333333333336</v>
      </c>
      <c r="AS18" s="10">
        <f t="shared" si="8"/>
        <v>0</v>
      </c>
      <c r="AT18" s="10">
        <f t="shared" si="8"/>
        <v>66.666666666666671</v>
      </c>
      <c r="AU18" s="10">
        <f t="shared" si="8"/>
        <v>33.333333333333336</v>
      </c>
      <c r="AV18" s="10">
        <f t="shared" si="8"/>
        <v>0</v>
      </c>
      <c r="AW18" s="10">
        <f t="shared" si="8"/>
        <v>66.666666666666671</v>
      </c>
      <c r="AX18" s="10">
        <f t="shared" si="8"/>
        <v>33.333333333333336</v>
      </c>
      <c r="AY18" s="10">
        <f t="shared" si="8"/>
        <v>0</v>
      </c>
      <c r="AZ18" s="10">
        <f t="shared" si="8"/>
        <v>33.333333333333336</v>
      </c>
      <c r="BA18" s="10">
        <f t="shared" si="8"/>
        <v>66.666666666666671</v>
      </c>
      <c r="BB18" s="10">
        <f t="shared" si="8"/>
        <v>0</v>
      </c>
      <c r="BC18" s="10">
        <f t="shared" si="8"/>
        <v>66.666666666666671</v>
      </c>
      <c r="BD18" s="10">
        <f t="shared" si="8"/>
        <v>33.333333333333336</v>
      </c>
      <c r="BE18" s="10">
        <f t="shared" si="8"/>
        <v>66.666666666666671</v>
      </c>
      <c r="BF18" s="10">
        <f t="shared" si="8"/>
        <v>0</v>
      </c>
      <c r="BG18" s="10">
        <f t="shared" si="8"/>
        <v>33.333333333333336</v>
      </c>
      <c r="BH18" s="10">
        <f t="shared" si="8"/>
        <v>0</v>
      </c>
      <c r="BI18" s="10">
        <f>BI17/3%</f>
        <v>66.666666666666671</v>
      </c>
      <c r="BJ18" s="10">
        <f>BJ17/3%</f>
        <v>33.333333333333336</v>
      </c>
      <c r="BK18" s="10">
        <f>BK17/3%</f>
        <v>0</v>
      </c>
      <c r="BL18" s="10">
        <f>BL17/3%</f>
        <v>0</v>
      </c>
      <c r="BM18" s="10">
        <f>BM17/3%</f>
        <v>100</v>
      </c>
      <c r="BN18" s="10">
        <f>BN17/3%</f>
        <v>0</v>
      </c>
      <c r="BO18" s="10">
        <f>BO17/3%</f>
        <v>33.333333333333336</v>
      </c>
      <c r="BP18" s="10">
        <f>BP17/3%</f>
        <v>66.666666666666671</v>
      </c>
      <c r="BQ18" s="10">
        <f>BQ17/3%</f>
        <v>0</v>
      </c>
      <c r="BR18" s="10">
        <f>BR17/3%</f>
        <v>66.666666666666671</v>
      </c>
      <c r="BS18" s="10">
        <f>BS17/3%</f>
        <v>33.333333333333336</v>
      </c>
      <c r="BT18" s="10">
        <f>BT17/3%</f>
        <v>0</v>
      </c>
      <c r="BU18" s="10">
        <f>BU17/3%</f>
        <v>33.333333333333336</v>
      </c>
      <c r="BV18" s="10">
        <f>BV17/3%</f>
        <v>66.666666666666671</v>
      </c>
      <c r="BW18" s="10">
        <f>BW17/3%</f>
        <v>0</v>
      </c>
      <c r="BX18" s="10">
        <f>BX17/3%</f>
        <v>66.666666666666671</v>
      </c>
      <c r="BY18" s="10">
        <f>BY17/3%</f>
        <v>33.333333333333336</v>
      </c>
      <c r="BZ18" s="10">
        <f>BZ17/3%</f>
        <v>0</v>
      </c>
      <c r="CA18" s="10">
        <f>CA17/3%</f>
        <v>33.333333333333336</v>
      </c>
      <c r="CB18" s="10">
        <f>CB17/3%</f>
        <v>66.666666666666671</v>
      </c>
      <c r="CC18" s="10">
        <f>CC17/3%</f>
        <v>0</v>
      </c>
      <c r="CD18" s="10">
        <f>CD17/3%</f>
        <v>66.666666666666671</v>
      </c>
      <c r="CE18" s="10">
        <f>CE17/3%</f>
        <v>33.333333333333336</v>
      </c>
      <c r="CF18" s="10">
        <f>CF17/3%</f>
        <v>0</v>
      </c>
      <c r="CG18" s="10">
        <f>CG17/3%</f>
        <v>66.666666666666671</v>
      </c>
      <c r="CH18" s="10">
        <f>CH17/3%</f>
        <v>33.333333333333336</v>
      </c>
      <c r="CI18" s="10">
        <f>CI17/3%</f>
        <v>0</v>
      </c>
      <c r="CJ18" s="10">
        <f>CJ17/3%</f>
        <v>33.333333333333336</v>
      </c>
      <c r="CK18" s="10">
        <f>CK17/3%</f>
        <v>66.666666666666671</v>
      </c>
      <c r="CL18" s="10">
        <f>CL17/3%</f>
        <v>0</v>
      </c>
      <c r="CM18" s="10">
        <f>CM17/3%</f>
        <v>66.666666666666671</v>
      </c>
      <c r="CN18" s="10">
        <f>CN17/3%</f>
        <v>33.333333333333336</v>
      </c>
      <c r="CO18" s="10">
        <f>CO17/3%</f>
        <v>0</v>
      </c>
      <c r="CP18" s="10">
        <f>CP17/3%</f>
        <v>66.666666666666671</v>
      </c>
      <c r="CQ18" s="10">
        <f>CQ17/3%</f>
        <v>33.333333333333336</v>
      </c>
      <c r="CR18" s="10">
        <f>CR17/3%</f>
        <v>0</v>
      </c>
      <c r="CS18" s="10">
        <f>CS17/3%</f>
        <v>66.666666666666671</v>
      </c>
      <c r="CT18" s="10">
        <f>CT17/3%</f>
        <v>33.333333333333336</v>
      </c>
      <c r="CU18" s="10">
        <f>CU17/3%</f>
        <v>0</v>
      </c>
      <c r="CV18" s="10">
        <f>CV17/3%</f>
        <v>66.666666666666671</v>
      </c>
      <c r="CW18" s="10">
        <f>CW17/3%</f>
        <v>33.333333333333336</v>
      </c>
      <c r="CX18" s="10">
        <f>CX17/3%</f>
        <v>0</v>
      </c>
      <c r="CY18" s="10">
        <f>CY17/3%</f>
        <v>33.333333333333336</v>
      </c>
      <c r="CZ18" s="10">
        <f>CZ17/3%</f>
        <v>66.666666666666671</v>
      </c>
      <c r="DA18" s="10">
        <f>DA17/3%</f>
        <v>0</v>
      </c>
      <c r="DB18" s="10">
        <f>DB17/3%</f>
        <v>66.666666666666671</v>
      </c>
      <c r="DC18" s="10">
        <f>DC17/3%</f>
        <v>33.333333333333336</v>
      </c>
      <c r="DD18" s="10">
        <f>DD17/3%</f>
        <v>0</v>
      </c>
      <c r="DE18" s="10">
        <f>DE17/3%</f>
        <v>66.666666666666671</v>
      </c>
      <c r="DF18" s="10">
        <f>DF17/3%</f>
        <v>33.333333333333336</v>
      </c>
      <c r="DG18" s="10">
        <f>DG17/3%</f>
        <v>0</v>
      </c>
      <c r="DH18" s="10">
        <f>DH17/3%</f>
        <v>66.666666666666671</v>
      </c>
      <c r="DI18" s="10">
        <f>DI17/3%</f>
        <v>33.333333333333336</v>
      </c>
      <c r="DJ18" s="10">
        <f>DJ17/3%</f>
        <v>0</v>
      </c>
      <c r="DK18" s="10">
        <f>DK17/3%</f>
        <v>66.666666666666671</v>
      </c>
      <c r="DL18" s="10">
        <f>DL17/3%</f>
        <v>33.333333333333336</v>
      </c>
      <c r="DM18" s="10">
        <f>DM17/3%</f>
        <v>0</v>
      </c>
      <c r="DN18" s="10">
        <f>DN17/3%</f>
        <v>33.333333333333336</v>
      </c>
      <c r="DO18" s="10">
        <f>DO17/3%</f>
        <v>66.666666666666671</v>
      </c>
      <c r="DP18" s="10">
        <f>DP17/3%</f>
        <v>0</v>
      </c>
      <c r="DQ18" s="10">
        <f>DQ17/3%</f>
        <v>0</v>
      </c>
      <c r="DR18" s="10">
        <f>DR17/3%</f>
        <v>100</v>
      </c>
      <c r="DS18" s="10">
        <f>DS17/3%</f>
        <v>0</v>
      </c>
      <c r="DT18" s="10">
        <f>DT17/3%</f>
        <v>33.333333333333336</v>
      </c>
      <c r="DU18" s="10">
        <f>DU17/3%</f>
        <v>66.666666666666671</v>
      </c>
      <c r="DV18" s="10">
        <f>DV17/3%</f>
        <v>0</v>
      </c>
      <c r="DW18" s="10">
        <f>DW17/3%</f>
        <v>33.333333333333336</v>
      </c>
      <c r="DX18" s="10">
        <f>DX17/3%</f>
        <v>66.666666666666671</v>
      </c>
      <c r="DY18" s="10">
        <f>DY17/3%</f>
        <v>0</v>
      </c>
      <c r="DZ18" s="10">
        <f>DZ17/3%</f>
        <v>66.666666666666671</v>
      </c>
      <c r="EA18" s="10">
        <f>EA17/3%</f>
        <v>33.333333333333336</v>
      </c>
      <c r="EB18" s="10">
        <f>EB17/3%</f>
        <v>0</v>
      </c>
      <c r="EC18" s="10">
        <f>EC17/3%</f>
        <v>66.666666666666671</v>
      </c>
      <c r="ED18" s="10">
        <f>ED17/3%</f>
        <v>33.333333333333336</v>
      </c>
      <c r="EE18" s="10">
        <f>EE17/3%</f>
        <v>0</v>
      </c>
      <c r="EF18" s="10">
        <f>EF17/3%</f>
        <v>66.666666666666671</v>
      </c>
      <c r="EG18" s="10">
        <f>EG17/3%</f>
        <v>33.333333333333336</v>
      </c>
      <c r="EH18" s="10">
        <f>EH17/3%</f>
        <v>0</v>
      </c>
      <c r="EI18" s="10">
        <f>EI17/3%</f>
        <v>66.666666666666671</v>
      </c>
      <c r="EJ18" s="10">
        <f>EJ17/3%</f>
        <v>33.333333333333336</v>
      </c>
      <c r="EK18" s="10">
        <f>EK17/3%</f>
        <v>0</v>
      </c>
      <c r="EL18" s="10">
        <f>EL17/3%</f>
        <v>33.333333333333336</v>
      </c>
      <c r="EM18" s="10">
        <f>EM17/3%</f>
        <v>66.666666666666671</v>
      </c>
      <c r="EN18" s="10">
        <f>EN17/3%</f>
        <v>0</v>
      </c>
      <c r="EO18" s="10">
        <f>EO17/3%</f>
        <v>66.666666666666671</v>
      </c>
      <c r="EP18" s="10">
        <f>EP17/3%</f>
        <v>33.333333333333336</v>
      </c>
      <c r="EQ18" s="10">
        <f>EQ17/3%</f>
        <v>0</v>
      </c>
      <c r="ER18" s="10">
        <f>ER17/3%</f>
        <v>66.666666666666671</v>
      </c>
      <c r="ES18" s="10">
        <f>ES17/3%</f>
        <v>33.333333333333336</v>
      </c>
      <c r="ET18" s="10">
        <f>ET17/3%</f>
        <v>0</v>
      </c>
      <c r="EU18" s="10">
        <f>EU17/3%</f>
        <v>33.333333333333336</v>
      </c>
      <c r="EV18" s="10">
        <f>EV17/3%</f>
        <v>66.666666666666671</v>
      </c>
      <c r="EW18" s="10">
        <f>EW17/3%</f>
        <v>0</v>
      </c>
      <c r="EX18" s="10">
        <f>EX17/3%</f>
        <v>33.333333333333336</v>
      </c>
      <c r="EY18" s="10">
        <f>EY17/3%</f>
        <v>66.666666666666671</v>
      </c>
      <c r="EZ18" s="10">
        <f>EZ17/3%</f>
        <v>0</v>
      </c>
      <c r="FA18" s="10">
        <f>FA17/3%</f>
        <v>66.666666666666671</v>
      </c>
      <c r="FB18" s="10">
        <f>FB17/3%</f>
        <v>33.333333333333336</v>
      </c>
      <c r="FC18" s="10">
        <f>FC17/3%</f>
        <v>0</v>
      </c>
      <c r="FD18" s="10">
        <f>FD17/3%</f>
        <v>66.666666666666671</v>
      </c>
      <c r="FE18" s="10">
        <f>FE17/3%</f>
        <v>33.333333333333336</v>
      </c>
      <c r="FF18" s="10">
        <f>FF17/3%</f>
        <v>0</v>
      </c>
      <c r="FG18" s="10">
        <f>FG17/3%</f>
        <v>66.666666666666671</v>
      </c>
      <c r="FH18" s="10">
        <f>FH17/3%</f>
        <v>33.333333333333336</v>
      </c>
      <c r="FI18" s="10">
        <f>FI17/3%</f>
        <v>0</v>
      </c>
      <c r="FJ18" s="10">
        <f>FJ17/3%</f>
        <v>33.333333333333336</v>
      </c>
      <c r="FK18" s="10">
        <f>FK17/3%</f>
        <v>66.666666666666671</v>
      </c>
      <c r="FL18" s="10">
        <f>FL17/3%</f>
        <v>0</v>
      </c>
      <c r="FM18" s="10">
        <f>FM17/3%</f>
        <v>33.333333333333336</v>
      </c>
      <c r="FN18" s="10">
        <f>FN17/3%</f>
        <v>66.666666666666671</v>
      </c>
      <c r="FO18" s="10">
        <f>FO17/3%</f>
        <v>0</v>
      </c>
      <c r="FP18" s="10">
        <f>FP17/3%</f>
        <v>33.333333333333336</v>
      </c>
      <c r="FQ18" s="10">
        <f>FQ17/3%</f>
        <v>66.666666666666671</v>
      </c>
      <c r="FR18" s="10">
        <f>FR17/3%</f>
        <v>0</v>
      </c>
      <c r="FS18" s="10">
        <f>FS17/3%</f>
        <v>66.666666666666671</v>
      </c>
      <c r="FT18" s="10">
        <f>FT17/3%</f>
        <v>33.333333333333336</v>
      </c>
      <c r="FU18" s="10">
        <f>FU17/3%</f>
        <v>0</v>
      </c>
      <c r="FV18" s="10">
        <f>FV17/3%</f>
        <v>33.333333333333336</v>
      </c>
      <c r="FW18" s="10">
        <f>FW17/3%</f>
        <v>66.666666666666671</v>
      </c>
      <c r="FX18" s="10">
        <f>FX17/3%</f>
        <v>0</v>
      </c>
      <c r="FY18" s="10">
        <f>FY17/3%</f>
        <v>66.666666666666671</v>
      </c>
      <c r="FZ18" s="10">
        <f>FZ17/3%</f>
        <v>33.333333333333336</v>
      </c>
      <c r="GA18" s="10">
        <f>GA17/3%</f>
        <v>0</v>
      </c>
      <c r="GB18" s="10">
        <f>GB17/3%</f>
        <v>66.666666666666671</v>
      </c>
      <c r="GC18" s="10">
        <f>GC17/3%</f>
        <v>33.333333333333336</v>
      </c>
      <c r="GD18" s="10">
        <f>GD17/3%</f>
        <v>0</v>
      </c>
      <c r="GE18" s="10">
        <f>GE17/3%</f>
        <v>33.333333333333336</v>
      </c>
      <c r="GF18" s="10">
        <f>GF17/3%</f>
        <v>66.666666666666671</v>
      </c>
      <c r="GG18" s="10">
        <f>GG17/3%</f>
        <v>0</v>
      </c>
      <c r="GH18" s="10">
        <f>GH17/3%</f>
        <v>33.333333333333336</v>
      </c>
      <c r="GI18" s="10">
        <f>GI17/3%</f>
        <v>66.666666666666671</v>
      </c>
      <c r="GJ18" s="10">
        <f>GJ17/3%</f>
        <v>0</v>
      </c>
      <c r="GK18" s="10">
        <f>GK17/3%</f>
        <v>33.333333333333336</v>
      </c>
      <c r="GL18" s="10">
        <f>GL17/3%</f>
        <v>66.666666666666671</v>
      </c>
      <c r="GM18" s="10">
        <f>GM17/3%</f>
        <v>0</v>
      </c>
      <c r="GN18" s="10">
        <f>GN17/3%</f>
        <v>66.666666666666671</v>
      </c>
      <c r="GO18" s="10">
        <f>GO17/3%</f>
        <v>33.333333333333336</v>
      </c>
      <c r="GP18" s="10">
        <f>GP17/3%</f>
        <v>0</v>
      </c>
      <c r="GQ18" s="10">
        <f>GQ17/3%</f>
        <v>66.666666666666671</v>
      </c>
      <c r="GR18" s="10">
        <f>GR17/3%</f>
        <v>33.333333333333336</v>
      </c>
    </row>
    <row r="19" spans="1:254" ht="15.5" x14ac:dyDescent="0.35"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5" x14ac:dyDescent="0.35">
      <c r="B20" t="s">
        <v>813</v>
      </c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5">
      <c r="B21" t="s">
        <v>814</v>
      </c>
      <c r="C21" t="s">
        <v>832</v>
      </c>
      <c r="D21" s="29">
        <f>(C18+F18+I18+L18+O18+R18)/6</f>
        <v>50.000000000000007</v>
      </c>
      <c r="E21" s="58">
        <f>D21/100*3</f>
        <v>1.5000000000000004</v>
      </c>
    </row>
    <row r="22" spans="1:254" x14ac:dyDescent="0.35">
      <c r="B22" t="s">
        <v>815</v>
      </c>
      <c r="C22" t="s">
        <v>832</v>
      </c>
      <c r="D22" s="29">
        <f>(D18+G18+J18+M18+P18+S18)/6</f>
        <v>5.5555555555555562</v>
      </c>
      <c r="E22" s="58">
        <f>D22/100*3</f>
        <v>0.16666666666666669</v>
      </c>
    </row>
    <row r="23" spans="1:254" x14ac:dyDescent="0.35">
      <c r="B23" t="s">
        <v>816</v>
      </c>
      <c r="C23" t="s">
        <v>832</v>
      </c>
      <c r="D23" s="29">
        <f>(E18+H18+K18+N18+Q18+T18)/6</f>
        <v>44.44444444444445</v>
      </c>
      <c r="E23" s="58">
        <f>D23/100*3</f>
        <v>1.3333333333333335</v>
      </c>
    </row>
    <row r="24" spans="1:254" ht="15.5" x14ac:dyDescent="0.35">
      <c r="D24" s="25">
        <f>SUM(D21:D23)</f>
        <v>100.00000000000001</v>
      </c>
      <c r="E24">
        <f>D24/100*3</f>
        <v>3.0000000000000009</v>
      </c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5" x14ac:dyDescent="0.35">
      <c r="B25" t="s">
        <v>814</v>
      </c>
      <c r="C25" t="s">
        <v>833</v>
      </c>
      <c r="D25" s="29">
        <f>(U18+X18+AA18+AD18+AG18+AJ18+AM18+AP18+AS18+AV18+AY18+BB18+BE18+BH18+BK18+BN18+BQ18+BT18)/18</f>
        <v>3.7037037037037042</v>
      </c>
      <c r="E25" s="58">
        <f>D25/100*3</f>
        <v>0.11111111111111113</v>
      </c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5" x14ac:dyDescent="0.35">
      <c r="B26" t="s">
        <v>815</v>
      </c>
      <c r="C26" t="s">
        <v>833</v>
      </c>
      <c r="D26" s="29">
        <f>(V18+Y18+AB18+AE18+AH18+AK18+AN18+AQ18+AT18+AW18+AZ18+BC18+BF18+BI18+BL18+BO18+BR18+BU18)/18</f>
        <v>48.148148148148152</v>
      </c>
      <c r="E26" s="58">
        <f>D26/100*3</f>
        <v>1.4444444444444446</v>
      </c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5" x14ac:dyDescent="0.35">
      <c r="B27" t="s">
        <v>816</v>
      </c>
      <c r="C27" t="s">
        <v>833</v>
      </c>
      <c r="D27" s="29">
        <f>(W18+Z18+AC18+AF18+AI18+AL18+AO18+AR18+AU18+AX18+BA18+BD18+BG18+BJ18+BM18+BP18+BS18+BV18)/18</f>
        <v>48.148148148148152</v>
      </c>
      <c r="E27" s="58">
        <f>D27/100*3</f>
        <v>1.4444444444444446</v>
      </c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5" x14ac:dyDescent="0.35">
      <c r="D28" s="25">
        <f>SUM(D25:D27)</f>
        <v>100</v>
      </c>
      <c r="E28">
        <f>D28/100*3</f>
        <v>3</v>
      </c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5" x14ac:dyDescent="0.35">
      <c r="B29" t="s">
        <v>814</v>
      </c>
      <c r="C29" t="s">
        <v>834</v>
      </c>
      <c r="D29" s="29">
        <f>(BW18+BZ18+CC18+CF18+CI18+CL18)/6</f>
        <v>0</v>
      </c>
      <c r="E29" s="58">
        <f>D29/100*3</f>
        <v>0</v>
      </c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5" x14ac:dyDescent="0.35">
      <c r="B30" t="s">
        <v>815</v>
      </c>
      <c r="C30" t="s">
        <v>834</v>
      </c>
      <c r="D30" s="29">
        <f>(BX18+CA18+CD18+CG18+CJ18+CM18)/6</f>
        <v>55.555555555555564</v>
      </c>
      <c r="E30" s="58">
        <f>D30/100*3</f>
        <v>1.666666666666667</v>
      </c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5" x14ac:dyDescent="0.35">
      <c r="B31" t="s">
        <v>816</v>
      </c>
      <c r="C31" t="s">
        <v>834</v>
      </c>
      <c r="D31" s="29">
        <f>(BY18+CB18+CE18+CH18+CK18+CN18)/6</f>
        <v>44.44444444444445</v>
      </c>
      <c r="E31" s="58">
        <f>D31/100*3</f>
        <v>1.3333333333333335</v>
      </c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5" x14ac:dyDescent="0.35">
      <c r="D32" s="24">
        <f>SUM(D29:D31)</f>
        <v>100.00000000000001</v>
      </c>
      <c r="E32">
        <f>D32/100*3</f>
        <v>3.0000000000000009</v>
      </c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2:254" ht="15.5" x14ac:dyDescent="0.35">
      <c r="B33" t="s">
        <v>814</v>
      </c>
      <c r="C33" t="s">
        <v>835</v>
      </c>
      <c r="D33" s="29">
        <f>(CO18+CR18+CU18+CX18+DA18+DD18+DG18+DJ18+DM18+DP18+DS18+DV18+DY18+EB18+EE18+EH18+EK18+EN18+EQ18+ET18+EW18+EZ18+FC18+FF18+FI18+FL18+FO18+FR18+FU18+FX18)/30</f>
        <v>0</v>
      </c>
      <c r="E33">
        <f>D33/100*3</f>
        <v>0</v>
      </c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2:254" ht="15.5" x14ac:dyDescent="0.35">
      <c r="B34" t="s">
        <v>815</v>
      </c>
      <c r="C34" t="s">
        <v>835</v>
      </c>
      <c r="D34" s="29">
        <f>(CP18+CS18+CV18+CY18+DB18+DE18+DH18+DK18+DN18+DQ18+DT18+DW18+DZ18+EC18+EF18+EI18+EL18+EO18+ER18+EU18+EX18+FA18+FD18+FG18+FJ18+FM18+FP18+FS18+FV18+FY18)/30</f>
        <v>52.222222222222214</v>
      </c>
      <c r="E34" s="58">
        <f>D34/100*3</f>
        <v>1.5666666666666664</v>
      </c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2:254" ht="15.5" x14ac:dyDescent="0.35">
      <c r="B35" t="s">
        <v>816</v>
      </c>
      <c r="C35" t="s">
        <v>835</v>
      </c>
      <c r="D35" s="29">
        <f>(CQ18+CT18+CW18+CZ18+DC18+DF18+DI18+DL18+DO18+DR18+DU18+DX18+EA18+ED18+EG18+EJ18+EM18+EP18+ES18+EV18+EY18+FB18+FE18+FH18+FK18+FN18+FQ18+FT18+FW18+FZ18)/30</f>
        <v>47.777777777777786</v>
      </c>
      <c r="E35" s="58">
        <f>D35/100*3</f>
        <v>1.4333333333333336</v>
      </c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2:254" x14ac:dyDescent="0.35">
      <c r="D36" s="25">
        <f>SUM(D33:D35)</f>
        <v>100</v>
      </c>
      <c r="E36">
        <f>D36/100*3</f>
        <v>3</v>
      </c>
    </row>
    <row r="37" spans="2:254" x14ac:dyDescent="0.35">
      <c r="B37" t="s">
        <v>814</v>
      </c>
      <c r="C37" t="s">
        <v>836</v>
      </c>
      <c r="D37" s="29">
        <f>(GA18+GD18+GG18+GJ18+GM18+GP18)/6</f>
        <v>0</v>
      </c>
      <c r="E37">
        <f>D37/100*3</f>
        <v>0</v>
      </c>
    </row>
    <row r="38" spans="2:254" x14ac:dyDescent="0.35">
      <c r="B38" t="s">
        <v>815</v>
      </c>
      <c r="C38" t="s">
        <v>836</v>
      </c>
      <c r="D38" s="29">
        <f>(GB18+GE18+GH18+GK18+GN18+GQ18)/6</f>
        <v>50.000000000000007</v>
      </c>
      <c r="E38" s="58">
        <f>D38/100*3</f>
        <v>1.5000000000000004</v>
      </c>
    </row>
    <row r="39" spans="2:254" x14ac:dyDescent="0.35">
      <c r="B39" t="s">
        <v>816</v>
      </c>
      <c r="C39" t="s">
        <v>836</v>
      </c>
      <c r="D39" s="29">
        <f>(GC18+GF18+GI18+GL18+GO18+GR18)/6</f>
        <v>50</v>
      </c>
      <c r="E39" s="58">
        <f>D39/100*3</f>
        <v>1.5</v>
      </c>
    </row>
    <row r="40" spans="2:254" ht="37.5" customHeight="1" x14ac:dyDescent="0.35">
      <c r="D40" s="24">
        <f>SUM(D37:D39)</f>
        <v>100</v>
      </c>
      <c r="E40">
        <f>D40/100*3</f>
        <v>3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38" workbookViewId="0">
      <selection activeCell="H47" sqref="H47"/>
    </sheetView>
  </sheetViews>
  <sheetFormatPr defaultRowHeight="14.5" x14ac:dyDescent="0.35"/>
  <cols>
    <col min="2" max="2" width="32.7265625" customWidth="1"/>
    <col min="4" max="4" width="10.54296875" bestFit="1" customWidth="1"/>
    <col min="5" max="5" width="9.54296875" bestFit="1" customWidth="1"/>
  </cols>
  <sheetData>
    <row r="1" spans="1:293" ht="15.5" x14ac:dyDescent="0.3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5" x14ac:dyDescent="0.3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5" customHeight="1" x14ac:dyDescent="0.3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3" t="s">
        <v>88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55" t="s">
        <v>115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138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93" ht="15" customHeight="1" x14ac:dyDescent="0.3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717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331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332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116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1" t="s">
        <v>174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186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 t="s">
        <v>117</v>
      </c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3" t="s">
        <v>139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1500000000000004" hidden="1" customHeight="1" x14ac:dyDescent="0.3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149999999999999" hidden="1" customHeight="1" x14ac:dyDescent="0.3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5" hidden="1" customHeight="1" x14ac:dyDescent="0.3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3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3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5" x14ac:dyDescent="0.35">
      <c r="A11" s="41"/>
      <c r="B11" s="41"/>
      <c r="C11" s="35" t="s">
        <v>633</v>
      </c>
      <c r="D11" s="35" t="s">
        <v>5</v>
      </c>
      <c r="E11" s="35" t="s">
        <v>6</v>
      </c>
      <c r="F11" s="35" t="s">
        <v>634</v>
      </c>
      <c r="G11" s="35" t="s">
        <v>7</v>
      </c>
      <c r="H11" s="35" t="s">
        <v>8</v>
      </c>
      <c r="I11" s="35" t="s">
        <v>635</v>
      </c>
      <c r="J11" s="35" t="s">
        <v>9</v>
      </c>
      <c r="K11" s="35" t="s">
        <v>10</v>
      </c>
      <c r="L11" s="35" t="s">
        <v>707</v>
      </c>
      <c r="M11" s="35" t="s">
        <v>9</v>
      </c>
      <c r="N11" s="35" t="s">
        <v>10</v>
      </c>
      <c r="O11" s="35" t="s">
        <v>636</v>
      </c>
      <c r="P11" s="35" t="s">
        <v>11</v>
      </c>
      <c r="Q11" s="35" t="s">
        <v>4</v>
      </c>
      <c r="R11" s="35" t="s">
        <v>637</v>
      </c>
      <c r="S11" s="35" t="s">
        <v>6</v>
      </c>
      <c r="T11" s="35" t="s">
        <v>12</v>
      </c>
      <c r="U11" s="35" t="s">
        <v>638</v>
      </c>
      <c r="V11" s="35" t="s">
        <v>6</v>
      </c>
      <c r="W11" s="35" t="s">
        <v>12</v>
      </c>
      <c r="X11" s="35" t="s">
        <v>639</v>
      </c>
      <c r="Y11" s="35"/>
      <c r="Z11" s="35"/>
      <c r="AA11" s="35" t="s">
        <v>640</v>
      </c>
      <c r="AB11" s="35"/>
      <c r="AC11" s="35"/>
      <c r="AD11" s="35" t="s">
        <v>641</v>
      </c>
      <c r="AE11" s="35"/>
      <c r="AF11" s="35"/>
      <c r="AG11" s="35" t="s">
        <v>708</v>
      </c>
      <c r="AH11" s="35"/>
      <c r="AI11" s="35"/>
      <c r="AJ11" s="35" t="s">
        <v>642</v>
      </c>
      <c r="AK11" s="35"/>
      <c r="AL11" s="35"/>
      <c r="AM11" s="35" t="s">
        <v>643</v>
      </c>
      <c r="AN11" s="35"/>
      <c r="AO11" s="35"/>
      <c r="AP11" s="33" t="s">
        <v>644</v>
      </c>
      <c r="AQ11" s="33"/>
      <c r="AR11" s="33"/>
      <c r="AS11" s="35" t="s">
        <v>645</v>
      </c>
      <c r="AT11" s="35"/>
      <c r="AU11" s="35"/>
      <c r="AV11" s="35" t="s">
        <v>646</v>
      </c>
      <c r="AW11" s="35"/>
      <c r="AX11" s="35"/>
      <c r="AY11" s="35" t="s">
        <v>647</v>
      </c>
      <c r="AZ11" s="35"/>
      <c r="BA11" s="35"/>
      <c r="BB11" s="35" t="s">
        <v>648</v>
      </c>
      <c r="BC11" s="35"/>
      <c r="BD11" s="35"/>
      <c r="BE11" s="35" t="s">
        <v>649</v>
      </c>
      <c r="BF11" s="35"/>
      <c r="BG11" s="35"/>
      <c r="BH11" s="33" t="s">
        <v>650</v>
      </c>
      <c r="BI11" s="33"/>
      <c r="BJ11" s="33"/>
      <c r="BK11" s="33" t="s">
        <v>709</v>
      </c>
      <c r="BL11" s="33"/>
      <c r="BM11" s="33"/>
      <c r="BN11" s="35" t="s">
        <v>651</v>
      </c>
      <c r="BO11" s="35"/>
      <c r="BP11" s="35"/>
      <c r="BQ11" s="35" t="s">
        <v>652</v>
      </c>
      <c r="BR11" s="35"/>
      <c r="BS11" s="35"/>
      <c r="BT11" s="33" t="s">
        <v>653</v>
      </c>
      <c r="BU11" s="33"/>
      <c r="BV11" s="33"/>
      <c r="BW11" s="35" t="s">
        <v>654</v>
      </c>
      <c r="BX11" s="35"/>
      <c r="BY11" s="35"/>
      <c r="BZ11" s="35" t="s">
        <v>655</v>
      </c>
      <c r="CA11" s="35"/>
      <c r="CB11" s="35"/>
      <c r="CC11" s="35" t="s">
        <v>656</v>
      </c>
      <c r="CD11" s="35"/>
      <c r="CE11" s="35"/>
      <c r="CF11" s="35" t="s">
        <v>657</v>
      </c>
      <c r="CG11" s="35"/>
      <c r="CH11" s="35"/>
      <c r="CI11" s="35" t="s">
        <v>658</v>
      </c>
      <c r="CJ11" s="35"/>
      <c r="CK11" s="35"/>
      <c r="CL11" s="35" t="s">
        <v>659</v>
      </c>
      <c r="CM11" s="35"/>
      <c r="CN11" s="35"/>
      <c r="CO11" s="35" t="s">
        <v>710</v>
      </c>
      <c r="CP11" s="35"/>
      <c r="CQ11" s="35"/>
      <c r="CR11" s="35" t="s">
        <v>660</v>
      </c>
      <c r="CS11" s="35"/>
      <c r="CT11" s="35"/>
      <c r="CU11" s="35" t="s">
        <v>661</v>
      </c>
      <c r="CV11" s="35"/>
      <c r="CW11" s="35"/>
      <c r="CX11" s="35" t="s">
        <v>662</v>
      </c>
      <c r="CY11" s="35"/>
      <c r="CZ11" s="35"/>
      <c r="DA11" s="35" t="s">
        <v>663</v>
      </c>
      <c r="DB11" s="35"/>
      <c r="DC11" s="35"/>
      <c r="DD11" s="33" t="s">
        <v>664</v>
      </c>
      <c r="DE11" s="33"/>
      <c r="DF11" s="33"/>
      <c r="DG11" s="33" t="s">
        <v>665</v>
      </c>
      <c r="DH11" s="33"/>
      <c r="DI11" s="33"/>
      <c r="DJ11" s="33" t="s">
        <v>666</v>
      </c>
      <c r="DK11" s="33"/>
      <c r="DL11" s="33"/>
      <c r="DM11" s="33" t="s">
        <v>711</v>
      </c>
      <c r="DN11" s="33"/>
      <c r="DO11" s="33"/>
      <c r="DP11" s="33" t="s">
        <v>667</v>
      </c>
      <c r="DQ11" s="33"/>
      <c r="DR11" s="33"/>
      <c r="DS11" s="33" t="s">
        <v>668</v>
      </c>
      <c r="DT11" s="33"/>
      <c r="DU11" s="33"/>
      <c r="DV11" s="33" t="s">
        <v>669</v>
      </c>
      <c r="DW11" s="33"/>
      <c r="DX11" s="33"/>
      <c r="DY11" s="33" t="s">
        <v>670</v>
      </c>
      <c r="DZ11" s="33"/>
      <c r="EA11" s="33"/>
      <c r="EB11" s="33" t="s">
        <v>671</v>
      </c>
      <c r="EC11" s="33"/>
      <c r="ED11" s="33"/>
      <c r="EE11" s="33" t="s">
        <v>672</v>
      </c>
      <c r="EF11" s="33"/>
      <c r="EG11" s="33"/>
      <c r="EH11" s="33" t="s">
        <v>712</v>
      </c>
      <c r="EI11" s="33"/>
      <c r="EJ11" s="33"/>
      <c r="EK11" s="33" t="s">
        <v>673</v>
      </c>
      <c r="EL11" s="33"/>
      <c r="EM11" s="33"/>
      <c r="EN11" s="33" t="s">
        <v>674</v>
      </c>
      <c r="EO11" s="33"/>
      <c r="EP11" s="33"/>
      <c r="EQ11" s="33" t="s">
        <v>675</v>
      </c>
      <c r="ER11" s="33"/>
      <c r="ES11" s="33"/>
      <c r="ET11" s="33" t="s">
        <v>676</v>
      </c>
      <c r="EU11" s="33"/>
      <c r="EV11" s="33"/>
      <c r="EW11" s="33" t="s">
        <v>677</v>
      </c>
      <c r="EX11" s="33"/>
      <c r="EY11" s="33"/>
      <c r="EZ11" s="33" t="s">
        <v>678</v>
      </c>
      <c r="FA11" s="33"/>
      <c r="FB11" s="33"/>
      <c r="FC11" s="33" t="s">
        <v>679</v>
      </c>
      <c r="FD11" s="33"/>
      <c r="FE11" s="33"/>
      <c r="FF11" s="33" t="s">
        <v>680</v>
      </c>
      <c r="FG11" s="33"/>
      <c r="FH11" s="33"/>
      <c r="FI11" s="33" t="s">
        <v>681</v>
      </c>
      <c r="FJ11" s="33"/>
      <c r="FK11" s="33"/>
      <c r="FL11" s="33" t="s">
        <v>713</v>
      </c>
      <c r="FM11" s="33"/>
      <c r="FN11" s="33"/>
      <c r="FO11" s="33" t="s">
        <v>682</v>
      </c>
      <c r="FP11" s="33"/>
      <c r="FQ11" s="33"/>
      <c r="FR11" s="33" t="s">
        <v>683</v>
      </c>
      <c r="FS11" s="33"/>
      <c r="FT11" s="33"/>
      <c r="FU11" s="33" t="s">
        <v>684</v>
      </c>
      <c r="FV11" s="33"/>
      <c r="FW11" s="33"/>
      <c r="FX11" s="33" t="s">
        <v>685</v>
      </c>
      <c r="FY11" s="33"/>
      <c r="FZ11" s="33"/>
      <c r="GA11" s="33" t="s">
        <v>686</v>
      </c>
      <c r="GB11" s="33"/>
      <c r="GC11" s="33"/>
      <c r="GD11" s="33" t="s">
        <v>687</v>
      </c>
      <c r="GE11" s="33"/>
      <c r="GF11" s="33"/>
      <c r="GG11" s="33" t="s">
        <v>688</v>
      </c>
      <c r="GH11" s="33"/>
      <c r="GI11" s="33"/>
      <c r="GJ11" s="33" t="s">
        <v>689</v>
      </c>
      <c r="GK11" s="33"/>
      <c r="GL11" s="33"/>
      <c r="GM11" s="33" t="s">
        <v>690</v>
      </c>
      <c r="GN11" s="33"/>
      <c r="GO11" s="33"/>
      <c r="GP11" s="33" t="s">
        <v>714</v>
      </c>
      <c r="GQ11" s="33"/>
      <c r="GR11" s="33"/>
      <c r="GS11" s="33" t="s">
        <v>691</v>
      </c>
      <c r="GT11" s="33"/>
      <c r="GU11" s="33"/>
      <c r="GV11" s="33" t="s">
        <v>692</v>
      </c>
      <c r="GW11" s="33"/>
      <c r="GX11" s="33"/>
      <c r="GY11" s="33" t="s">
        <v>693</v>
      </c>
      <c r="GZ11" s="33"/>
      <c r="HA11" s="33"/>
      <c r="HB11" s="33" t="s">
        <v>694</v>
      </c>
      <c r="HC11" s="33"/>
      <c r="HD11" s="33"/>
      <c r="HE11" s="33" t="s">
        <v>695</v>
      </c>
      <c r="HF11" s="33"/>
      <c r="HG11" s="33"/>
      <c r="HH11" s="33" t="s">
        <v>696</v>
      </c>
      <c r="HI11" s="33"/>
      <c r="HJ11" s="33"/>
      <c r="HK11" s="33" t="s">
        <v>697</v>
      </c>
      <c r="HL11" s="33"/>
      <c r="HM11" s="33"/>
      <c r="HN11" s="33" t="s">
        <v>698</v>
      </c>
      <c r="HO11" s="33"/>
      <c r="HP11" s="33"/>
      <c r="HQ11" s="33" t="s">
        <v>699</v>
      </c>
      <c r="HR11" s="33"/>
      <c r="HS11" s="33"/>
      <c r="HT11" s="33" t="s">
        <v>715</v>
      </c>
      <c r="HU11" s="33"/>
      <c r="HV11" s="33"/>
      <c r="HW11" s="33" t="s">
        <v>700</v>
      </c>
      <c r="HX11" s="33"/>
      <c r="HY11" s="33"/>
      <c r="HZ11" s="33" t="s">
        <v>701</v>
      </c>
      <c r="IA11" s="33"/>
      <c r="IB11" s="33"/>
      <c r="IC11" s="33" t="s">
        <v>702</v>
      </c>
      <c r="ID11" s="33"/>
      <c r="IE11" s="33"/>
      <c r="IF11" s="33" t="s">
        <v>703</v>
      </c>
      <c r="IG11" s="33"/>
      <c r="IH11" s="33"/>
      <c r="II11" s="33" t="s">
        <v>716</v>
      </c>
      <c r="IJ11" s="33"/>
      <c r="IK11" s="33"/>
      <c r="IL11" s="33" t="s">
        <v>704</v>
      </c>
      <c r="IM11" s="33"/>
      <c r="IN11" s="33"/>
      <c r="IO11" s="33" t="s">
        <v>705</v>
      </c>
      <c r="IP11" s="33"/>
      <c r="IQ11" s="33"/>
      <c r="IR11" s="33" t="s">
        <v>706</v>
      </c>
      <c r="IS11" s="33"/>
      <c r="IT11" s="33"/>
    </row>
    <row r="12" spans="1:293" ht="93" customHeight="1" x14ac:dyDescent="0.35">
      <c r="A12" s="41"/>
      <c r="B12" s="41"/>
      <c r="C12" s="40" t="s">
        <v>1342</v>
      </c>
      <c r="D12" s="40"/>
      <c r="E12" s="40"/>
      <c r="F12" s="40" t="s">
        <v>1343</v>
      </c>
      <c r="G12" s="40"/>
      <c r="H12" s="40"/>
      <c r="I12" s="40" t="s">
        <v>1344</v>
      </c>
      <c r="J12" s="40"/>
      <c r="K12" s="40"/>
      <c r="L12" s="40" t="s">
        <v>1345</v>
      </c>
      <c r="M12" s="40"/>
      <c r="N12" s="40"/>
      <c r="O12" s="40" t="s">
        <v>1346</v>
      </c>
      <c r="P12" s="40"/>
      <c r="Q12" s="40"/>
      <c r="R12" s="40" t="s">
        <v>1347</v>
      </c>
      <c r="S12" s="40"/>
      <c r="T12" s="40"/>
      <c r="U12" s="40" t="s">
        <v>1348</v>
      </c>
      <c r="V12" s="40"/>
      <c r="W12" s="40"/>
      <c r="X12" s="40" t="s">
        <v>1349</v>
      </c>
      <c r="Y12" s="40"/>
      <c r="Z12" s="40"/>
      <c r="AA12" s="40" t="s">
        <v>1350</v>
      </c>
      <c r="AB12" s="40"/>
      <c r="AC12" s="40"/>
      <c r="AD12" s="40" t="s">
        <v>1351</v>
      </c>
      <c r="AE12" s="40"/>
      <c r="AF12" s="40"/>
      <c r="AG12" s="40" t="s">
        <v>1352</v>
      </c>
      <c r="AH12" s="40"/>
      <c r="AI12" s="40"/>
      <c r="AJ12" s="40" t="s">
        <v>1353</v>
      </c>
      <c r="AK12" s="40"/>
      <c r="AL12" s="40"/>
      <c r="AM12" s="40" t="s">
        <v>1354</v>
      </c>
      <c r="AN12" s="40"/>
      <c r="AO12" s="40"/>
      <c r="AP12" s="40" t="s">
        <v>1355</v>
      </c>
      <c r="AQ12" s="40"/>
      <c r="AR12" s="40"/>
      <c r="AS12" s="40" t="s">
        <v>1356</v>
      </c>
      <c r="AT12" s="40"/>
      <c r="AU12" s="40"/>
      <c r="AV12" s="40" t="s">
        <v>1357</v>
      </c>
      <c r="AW12" s="40"/>
      <c r="AX12" s="40"/>
      <c r="AY12" s="40" t="s">
        <v>1358</v>
      </c>
      <c r="AZ12" s="40"/>
      <c r="BA12" s="40"/>
      <c r="BB12" s="40" t="s">
        <v>1359</v>
      </c>
      <c r="BC12" s="40"/>
      <c r="BD12" s="40"/>
      <c r="BE12" s="40" t="s">
        <v>1360</v>
      </c>
      <c r="BF12" s="40"/>
      <c r="BG12" s="40"/>
      <c r="BH12" s="40" t="s">
        <v>1361</v>
      </c>
      <c r="BI12" s="40"/>
      <c r="BJ12" s="40"/>
      <c r="BK12" s="40" t="s">
        <v>1362</v>
      </c>
      <c r="BL12" s="40"/>
      <c r="BM12" s="40"/>
      <c r="BN12" s="40" t="s">
        <v>1363</v>
      </c>
      <c r="BO12" s="40"/>
      <c r="BP12" s="40"/>
      <c r="BQ12" s="40" t="s">
        <v>1364</v>
      </c>
      <c r="BR12" s="40"/>
      <c r="BS12" s="40"/>
      <c r="BT12" s="40" t="s">
        <v>1365</v>
      </c>
      <c r="BU12" s="40"/>
      <c r="BV12" s="40"/>
      <c r="BW12" s="40" t="s">
        <v>1366</v>
      </c>
      <c r="BX12" s="40"/>
      <c r="BY12" s="40"/>
      <c r="BZ12" s="40" t="s">
        <v>1202</v>
      </c>
      <c r="CA12" s="40"/>
      <c r="CB12" s="40"/>
      <c r="CC12" s="40" t="s">
        <v>1367</v>
      </c>
      <c r="CD12" s="40"/>
      <c r="CE12" s="40"/>
      <c r="CF12" s="40" t="s">
        <v>1368</v>
      </c>
      <c r="CG12" s="40"/>
      <c r="CH12" s="40"/>
      <c r="CI12" s="40" t="s">
        <v>1369</v>
      </c>
      <c r="CJ12" s="40"/>
      <c r="CK12" s="40"/>
      <c r="CL12" s="40" t="s">
        <v>1370</v>
      </c>
      <c r="CM12" s="40"/>
      <c r="CN12" s="40"/>
      <c r="CO12" s="40" t="s">
        <v>1371</v>
      </c>
      <c r="CP12" s="40"/>
      <c r="CQ12" s="40"/>
      <c r="CR12" s="40" t="s">
        <v>1372</v>
      </c>
      <c r="CS12" s="40"/>
      <c r="CT12" s="40"/>
      <c r="CU12" s="40" t="s">
        <v>1373</v>
      </c>
      <c r="CV12" s="40"/>
      <c r="CW12" s="40"/>
      <c r="CX12" s="40" t="s">
        <v>1374</v>
      </c>
      <c r="CY12" s="40"/>
      <c r="CZ12" s="40"/>
      <c r="DA12" s="40" t="s">
        <v>1375</v>
      </c>
      <c r="DB12" s="40"/>
      <c r="DC12" s="40"/>
      <c r="DD12" s="40" t="s">
        <v>1376</v>
      </c>
      <c r="DE12" s="40"/>
      <c r="DF12" s="40"/>
      <c r="DG12" s="40" t="s">
        <v>1377</v>
      </c>
      <c r="DH12" s="40"/>
      <c r="DI12" s="40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40" t="s">
        <v>763</v>
      </c>
      <c r="DZ12" s="40"/>
      <c r="EA12" s="40"/>
      <c r="EB12" s="40" t="s">
        <v>764</v>
      </c>
      <c r="EC12" s="40"/>
      <c r="ED12" s="40"/>
      <c r="EE12" s="40" t="s">
        <v>1234</v>
      </c>
      <c r="EF12" s="40"/>
      <c r="EG12" s="40"/>
      <c r="EH12" s="40" t="s">
        <v>765</v>
      </c>
      <c r="EI12" s="40"/>
      <c r="EJ12" s="40"/>
      <c r="EK12" s="40" t="s">
        <v>1337</v>
      </c>
      <c r="EL12" s="40"/>
      <c r="EM12" s="40"/>
      <c r="EN12" s="40" t="s">
        <v>768</v>
      </c>
      <c r="EO12" s="40"/>
      <c r="EP12" s="40"/>
      <c r="EQ12" s="40" t="s">
        <v>1243</v>
      </c>
      <c r="ER12" s="40"/>
      <c r="ES12" s="40"/>
      <c r="ET12" s="40" t="s">
        <v>773</v>
      </c>
      <c r="EU12" s="40"/>
      <c r="EV12" s="40"/>
      <c r="EW12" s="40" t="s">
        <v>1246</v>
      </c>
      <c r="EX12" s="40"/>
      <c r="EY12" s="40"/>
      <c r="EZ12" s="40" t="s">
        <v>1248</v>
      </c>
      <c r="FA12" s="40"/>
      <c r="FB12" s="40"/>
      <c r="FC12" s="40" t="s">
        <v>1250</v>
      </c>
      <c r="FD12" s="40"/>
      <c r="FE12" s="40"/>
      <c r="FF12" s="40" t="s">
        <v>1338</v>
      </c>
      <c r="FG12" s="40"/>
      <c r="FH12" s="40"/>
      <c r="FI12" s="40" t="s">
        <v>1253</v>
      </c>
      <c r="FJ12" s="40"/>
      <c r="FK12" s="40"/>
      <c r="FL12" s="40" t="s">
        <v>777</v>
      </c>
      <c r="FM12" s="40"/>
      <c r="FN12" s="40"/>
      <c r="FO12" s="40" t="s">
        <v>1257</v>
      </c>
      <c r="FP12" s="40"/>
      <c r="FQ12" s="40"/>
      <c r="FR12" s="40" t="s">
        <v>1260</v>
      </c>
      <c r="FS12" s="40"/>
      <c r="FT12" s="40"/>
      <c r="FU12" s="40" t="s">
        <v>1264</v>
      </c>
      <c r="FV12" s="40"/>
      <c r="FW12" s="40"/>
      <c r="FX12" s="40" t="s">
        <v>1266</v>
      </c>
      <c r="FY12" s="40"/>
      <c r="FZ12" s="40"/>
      <c r="GA12" s="54" t="s">
        <v>1269</v>
      </c>
      <c r="GB12" s="54"/>
      <c r="GC12" s="54"/>
      <c r="GD12" s="40" t="s">
        <v>782</v>
      </c>
      <c r="GE12" s="40"/>
      <c r="GF12" s="40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40" t="s">
        <v>1287</v>
      </c>
      <c r="HC12" s="40"/>
      <c r="HD12" s="40"/>
      <c r="HE12" s="40" t="s">
        <v>1289</v>
      </c>
      <c r="HF12" s="40"/>
      <c r="HG12" s="40"/>
      <c r="HH12" s="40" t="s">
        <v>798</v>
      </c>
      <c r="HI12" s="40"/>
      <c r="HJ12" s="40"/>
      <c r="HK12" s="40" t="s">
        <v>1290</v>
      </c>
      <c r="HL12" s="40"/>
      <c r="HM12" s="40"/>
      <c r="HN12" s="40" t="s">
        <v>1293</v>
      </c>
      <c r="HO12" s="40"/>
      <c r="HP12" s="40"/>
      <c r="HQ12" s="40" t="s">
        <v>801</v>
      </c>
      <c r="HR12" s="40"/>
      <c r="HS12" s="40"/>
      <c r="HT12" s="40" t="s">
        <v>799</v>
      </c>
      <c r="HU12" s="40"/>
      <c r="HV12" s="40"/>
      <c r="HW12" s="40" t="s">
        <v>619</v>
      </c>
      <c r="HX12" s="40"/>
      <c r="HY12" s="40"/>
      <c r="HZ12" s="40" t="s">
        <v>1302</v>
      </c>
      <c r="IA12" s="40"/>
      <c r="IB12" s="40"/>
      <c r="IC12" s="40" t="s">
        <v>1306</v>
      </c>
      <c r="ID12" s="40"/>
      <c r="IE12" s="40"/>
      <c r="IF12" s="40" t="s">
        <v>804</v>
      </c>
      <c r="IG12" s="40"/>
      <c r="IH12" s="40"/>
      <c r="II12" s="40" t="s">
        <v>1311</v>
      </c>
      <c r="IJ12" s="40"/>
      <c r="IK12" s="40"/>
      <c r="IL12" s="40" t="s">
        <v>1312</v>
      </c>
      <c r="IM12" s="40"/>
      <c r="IN12" s="40"/>
      <c r="IO12" s="40" t="s">
        <v>1316</v>
      </c>
      <c r="IP12" s="40"/>
      <c r="IQ12" s="40"/>
      <c r="IR12" s="40" t="s">
        <v>1320</v>
      </c>
      <c r="IS12" s="40"/>
      <c r="IT12" s="40"/>
    </row>
    <row r="13" spans="1:293" ht="122.25" customHeight="1" x14ac:dyDescent="0.35">
      <c r="A13" s="41"/>
      <c r="B13" s="4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5" x14ac:dyDescent="0.3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5" x14ac:dyDescent="0.3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5" x14ac:dyDescent="0.3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5" x14ac:dyDescent="0.3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5" x14ac:dyDescent="0.3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5" x14ac:dyDescent="0.3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5" x14ac:dyDescent="0.3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5">
      <c r="A39" s="36" t="s">
        <v>278</v>
      </c>
      <c r="B39" s="3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5" customHeight="1" x14ac:dyDescent="0.35">
      <c r="A40" s="38" t="s">
        <v>843</v>
      </c>
      <c r="B40" s="3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5">
      <c r="B42" t="s">
        <v>813</v>
      </c>
    </row>
    <row r="43" spans="1:293" x14ac:dyDescent="0.3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3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3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35">
      <c r="D46" s="24">
        <f>SUM(D43:D45)</f>
        <v>0</v>
      </c>
      <c r="E46" s="24">
        <f>SUM(E43:E45)</f>
        <v>0</v>
      </c>
    </row>
    <row r="47" spans="1:293" x14ac:dyDescent="0.3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3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5">
      <c r="D50" s="24">
        <f>SUM(D47:D49)</f>
        <v>0</v>
      </c>
      <c r="E50" s="24">
        <f>SUM(E47:E49)</f>
        <v>0</v>
      </c>
    </row>
    <row r="51" spans="2:5" x14ac:dyDescent="0.3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3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3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35">
      <c r="D54" s="24">
        <f>SUM(D51:D53)</f>
        <v>0</v>
      </c>
      <c r="E54" s="24">
        <f>SUM(E51:E53)</f>
        <v>0</v>
      </c>
    </row>
    <row r="55" spans="2:5" x14ac:dyDescent="0.3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5">
      <c r="D58" s="24">
        <f>SUM(D55:D57)</f>
        <v>0</v>
      </c>
      <c r="E58" s="24">
        <f>SUM(E55:E57)</f>
        <v>0</v>
      </c>
    </row>
    <row r="59" spans="2:5" x14ac:dyDescent="0.3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3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3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3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Mektep</cp:lastModifiedBy>
  <dcterms:created xsi:type="dcterms:W3CDTF">2022-12-22T06:57:03Z</dcterms:created>
  <dcterms:modified xsi:type="dcterms:W3CDTF">2025-03-26T04:46:37Z</dcterms:modified>
</cp:coreProperties>
</file>